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54" i="1" l="1"/>
  <c r="F55" i="1"/>
  <c r="F56" i="1"/>
  <c r="F57" i="1"/>
  <c r="F58" i="1"/>
  <c r="F59" i="1"/>
  <c r="F60" i="1"/>
  <c r="F61" i="1"/>
  <c r="F62" i="1"/>
  <c r="F63" i="1"/>
  <c r="F51" i="1" l="1"/>
  <c r="F52" i="1"/>
  <c r="F53" i="1"/>
  <c r="F41" i="1"/>
  <c r="F42" i="1"/>
  <c r="F43" i="1"/>
  <c r="F44" i="1"/>
  <c r="F45" i="1"/>
  <c r="F46" i="1"/>
  <c r="F47" i="1"/>
  <c r="F48" i="1"/>
  <c r="F49" i="1"/>
  <c r="F50" i="1"/>
  <c r="F40" i="1"/>
  <c r="F14" i="1" l="1"/>
  <c r="F3" i="1" l="1"/>
  <c r="F4" i="1"/>
  <c r="F5" i="1"/>
  <c r="F6" i="1"/>
  <c r="F7" i="1"/>
  <c r="F8" i="1"/>
  <c r="F9" i="1"/>
  <c r="F10" i="1"/>
  <c r="F11" i="1"/>
  <c r="F12" i="1"/>
  <c r="F13" i="1"/>
  <c r="F15" i="1"/>
  <c r="F16" i="1"/>
  <c r="F17" i="1"/>
  <c r="F18" i="1"/>
  <c r="F19" i="1"/>
  <c r="F20" i="1"/>
  <c r="F21" i="1"/>
  <c r="F22" i="1"/>
  <c r="F23" i="1"/>
  <c r="F24" i="1"/>
  <c r="F25" i="1"/>
  <c r="F26" i="1"/>
  <c r="F27" i="1"/>
  <c r="F28" i="1"/>
  <c r="F29" i="1"/>
  <c r="F30" i="1"/>
  <c r="F31" i="1"/>
  <c r="F32" i="1"/>
  <c r="F33" i="1"/>
  <c r="F34" i="1"/>
  <c r="F35" i="1"/>
  <c r="F36" i="1"/>
  <c r="F37" i="1"/>
  <c r="F38" i="1"/>
  <c r="F39" i="1"/>
  <c r="F2" i="1"/>
</calcChain>
</file>

<file path=xl/sharedStrings.xml><?xml version="1.0" encoding="utf-8"?>
<sst xmlns="http://schemas.openxmlformats.org/spreadsheetml/2006/main" count="192" uniqueCount="130">
  <si>
    <t>Комплект для определения группы крови</t>
  </si>
  <si>
    <t>комплект</t>
  </si>
  <si>
    <t>Планшет для определения группы крови</t>
  </si>
  <si>
    <t>штук</t>
  </si>
  <si>
    <t>Материал белый полистирол.. Поверхность обладает свойством формировать правильную плоскую каплю, что идеально способствует наблюдению агглютинации. Лунки имеют бортики, препятствующие растеканию реагентов. Буквенно-цифровая маркировка максимально облегсает организацию анализа. 195+-0,5*295+-0,5*1+-0,5мм. Устойчик к дезиныекции.</t>
  </si>
  <si>
    <t>Кружка Эсмарха</t>
  </si>
  <si>
    <t>шт</t>
  </si>
  <si>
    <t>Кружка Эсмарха состоит из полиэтиленового резервуара (пакета) с нанесенными надписями и делениями, соединенный со сливной трубкой из поливинилхлорида (ПВХ), фиксатора для сливной трубки и наконечника. Объем вмещаемой жидкости 2,0л.</t>
  </si>
  <si>
    <t>Тест-полоски для определения сахара в крови №50</t>
  </si>
  <si>
    <t>уп</t>
  </si>
  <si>
    <t>Трехходовый кранник</t>
  </si>
  <si>
    <t>Трубка пациента пациента для КТ аппарата</t>
  </si>
  <si>
    <t>Трубка инжектора для КТ аппарата</t>
  </si>
  <si>
    <t xml:space="preserve">Скальпели
Одноразовые, стерильные
№  24
</t>
  </si>
  <si>
    <t>Картан 1 г. 0,5 мл</t>
  </si>
  <si>
    <t>амп</t>
  </si>
  <si>
    <t>Атропин</t>
  </si>
  <si>
    <t>Барий сульфат 100 гр</t>
  </si>
  <si>
    <t>контрастное вещество</t>
  </si>
  <si>
    <t>Курантил</t>
  </si>
  <si>
    <t>Курантил 0,25 мг таблетки</t>
  </si>
  <si>
    <t>Карведилол</t>
  </si>
  <si>
    <t>Карведилол 6,25 мг таблетки</t>
  </si>
  <si>
    <t>таблеток</t>
  </si>
  <si>
    <t>Пентоксифиллин 2%</t>
  </si>
  <si>
    <t>Грелка</t>
  </si>
  <si>
    <t>Мензурка для лекарств</t>
  </si>
  <si>
    <t>Аминовен</t>
  </si>
  <si>
    <t>Аминовен 50 мл</t>
  </si>
  <si>
    <t>фл</t>
  </si>
  <si>
    <t>Амри-К</t>
  </si>
  <si>
    <t>Алмагель</t>
  </si>
  <si>
    <t>Алмагель 170 мл</t>
  </si>
  <si>
    <t>Медовир</t>
  </si>
  <si>
    <t>Медовир 250 мг</t>
  </si>
  <si>
    <t>Циклоферон 125 мг</t>
  </si>
  <si>
    <t>Циклоферон 125 мг 2,0</t>
  </si>
  <si>
    <t>Аминовен 10 % 100 мл</t>
  </si>
  <si>
    <t>Амри-К 10 мг 1 мл</t>
  </si>
  <si>
    <t>Ревотаз</t>
  </si>
  <si>
    <t>Ревотаз 4,5 гр</t>
  </si>
  <si>
    <t>Смофлипид</t>
  </si>
  <si>
    <t>Смофлипид 20% 0,1</t>
  </si>
  <si>
    <t>Стерофундин</t>
  </si>
  <si>
    <t>Стерофундин ISO изотонический 500 мл</t>
  </si>
  <si>
    <t>Физионил 1,36 %</t>
  </si>
  <si>
    <t>Физионил 1,36 % 2л</t>
  </si>
  <si>
    <t>Инфезол</t>
  </si>
  <si>
    <t>Инфезол 40 250 мл</t>
  </si>
  <si>
    <t>Надгортанный воздуховод №2,5 большой детский</t>
  </si>
  <si>
    <t>Надгортанный воздуховод №2 малый детский</t>
  </si>
  <si>
    <t>Надгортанный воздуховод №1,5 для младенцев</t>
  </si>
  <si>
    <t>Надгортанный воздуховод №1.0 для новорожденных</t>
  </si>
  <si>
    <t>Цоликлон Анти В 10мл</t>
  </si>
  <si>
    <t xml:space="preserve">Цоликлон Анти А 10мл </t>
  </si>
  <si>
    <t>флакон</t>
  </si>
  <si>
    <t>Цоликлон Анти А 10 доз х 10 мл</t>
  </si>
  <si>
    <t>Цоликлон АнтиВ 10 доз х 10 мл</t>
  </si>
  <si>
    <t>Паста электродная клеящая «Унипаста» (120 г.)</t>
  </si>
  <si>
    <t>банок</t>
  </si>
  <si>
    <t>Электрод ВП чашечковых с кабелем отведения «ЭВП», Электрод ВП с серебрянной чашечковый с кабелем ЭВП «С1234» 10 мм 1=1 на аппарат ЭЭГ Нейрософт 5</t>
  </si>
  <si>
    <t>Электрод ВП чашечковых с кабелем отведения «ЭВП»</t>
  </si>
  <si>
    <t>Паста электродная клеящая «Унипаста» (120 г.) м. Электродная контактая высокопроводящая адгезивная применяется в качестве фиксирующей и электропроводящей контактной среды при установке элетродов на поверхности головы.</t>
  </si>
  <si>
    <t>Атропин 1 мг/мл</t>
  </si>
  <si>
    <t>Пентоксифиллин 2% , 5 мл, №5</t>
  </si>
  <si>
    <t>Флуимуцил Антибиотик ИТ 500 мг</t>
  </si>
  <si>
    <t>Флуимуцил</t>
  </si>
  <si>
    <t xml:space="preserve">Кетгут простой -саморассасывающийся
Хирургический стерильный шовный  материал, который  изготавливают из очищенной соединительной ткани. размер USP 3/0 ( 3) metric, размер иглы 25мм, окружности иглы 1/2 длина нити 75cм, игла колющая поставляется в виде атравматик, стерильный
</t>
  </si>
  <si>
    <t>Кетгут  №25</t>
  </si>
  <si>
    <t xml:space="preserve">Скальпеля хирургического – предназначено для рассечения мягких тканей и сосудов при всех хирургических вмешательств.
Стерильно, предназначено для одноразового  использования, из  высокоуглеродистой мед.карбоновой стали ,не вызывающей никаких  побочных эффектов на организм человека и обладающей биологической совместимостью. Острота режущей кромки; стабильно по всей длине. 
Толщина стали; 0,4мм:
Прочность стали: не менее 750НV
</t>
  </si>
  <si>
    <t xml:space="preserve">Скальпели
Одноразовые, стерильные
№  11
</t>
  </si>
  <si>
    <t>Хирургическая нить PGA синтетическая,рассасывающася,стерильная,с атравматическими режущими  иглами. Предназначена для использования при аппроксимации мягких тканей ,где требуется только кратковременная поддержка раны,включая глазную (коньюнктивальную) хирургию.Длина резьбы 75 см,длина иглы 26 мм. 12 штук в упаковке</t>
  </si>
  <si>
    <t>Синтетическая рассасывающаяся  хирургическая нить фиолетового цвета состоит из гомополимерагликолиевой кислоты, покрытого эпсилон-капролактоном и сложного эфира жирной кислоты.  Покрытие обеспечивает легкое скольжение и нетравматичное прохождение через ткани. Нить является неколлагенной, апирогенной и не имеет антигенных свойств. Иглы атравматические из высокопрочной,  упругой нержавеющей стали марки 300 с силиконовым покрытием, улучшающим пенитрацию. Стабилизация шва 28-35 дней, полная абсорбция 60-90 дней за счет гидролиза. Нить сохраняет 65%  первоначальной прочности на растяжение после двух недель после имплантации и 40% через три недели.USP 4/0 (М1.5), ø 0,15-0,199 мм длиной  75 см, с атравматической колющей иглой, длиной 26.0 мм, кривизна  ½  С.  Нить стерилизована этилен оксидом. Индивидуальная упаковка каждой нити обеспечивает герметичность и стерильность в течение 5 лет  с дат изготовления. Особенности вскрытия упаковки  обеспечивают простой доступ к игле. Лицевая сторона коробки и индивидуальной упаковки имеет легко идентифицируемые надписи. Наличие регистрационного удостоверения, сертификата соответствия продукции. В упаковке 36 штук</t>
  </si>
  <si>
    <t>Синтетическая рассасывающаяся  хирургическая нить фиолетового цвета состоит из гомополимерагликолиевой кислоты, покрытого эпсилон-капролактоном и сложного эфира жирной кислоты.  Покрытие обеспечивает легкое скольжение и нетравматичное прохождение через ткани. Нить является неколлагенной, апирогенной и не имеет антигенных свойств. Иглы атравматические из высокопрочной,  упругой нержавеющей стали марки 300 с силиконовым покрытием, улучшающим пенитрацию. Стабилизация шва 28-35 дней, полная абсорбция 60-90 дней за счет гидролиза. Нить сохраняет 65%  первоначальной прочности на растяжение после двух недель после имплантации и 40% через три недели.USP 0 (М3.5), ø 0,35-0,399 мм длиной 75 см, с атравматической колющей иглой, длиной 30.0 мм, кривизна  ½  С.  Нить стерилизована этилен оксидом. Индивидуальная упаковка каждой нити обеспечивает герметичность и стерильность в течение 5 лет  с дат изготовления. Особенности вскрытия упаковки  обеспечивают простой доступ к игле. Лицевая сторона коробки и индивидуальной упаковки имеет легко идентифицируемые надписи. Наличие регистрационного удостоверения, сертификата соответствия продукции. В упаковке 36 штук</t>
  </si>
  <si>
    <t>Синтетическая рассасывающаяся  хирургическая нить фиолетового цвета состоит из гомополимерагликолиевой кислоты, покрытого эпсилон-капролактоном и сложного эфира жирной кислоты.  Покрытие обеспечивает легкое скольжение и нетравматичное прохождение через ткани. Нить является неколлагенной, апирогенной и не имеет антигенных свойств. Иглы атравматические из высокопрочной,  упругой нержавеющей стали марки 300 с силиконовым покрытием, улучшающим пенитрацию. Стабилизация шва 28-35 дней, полная абсорбция 60-90 дней за счет гидролиза. Нить сохраняет 65%  первоначальной прочности на растяжение после двух недель после имплантации и 40% через три недели.USP 2 (М5), ø 0,50-0,599 мм длиной  90 см, с атравматической колющей иглой, длиной 48.0 мм, кривизна  ½  С.  Нить стерилизована этилен оксидом. Индивидуальная упаковка каждой нити обеспечивает герметичность и стерильность в течение 5 лет  с дат изготовления. Особенности вскрытия упаковки  обеспечивают простой доступ к игле. Лицевая сторона коробки и индивидуальной упаковки имеет легко идентифицируемые надписи. Наличие регистрационного удостоверения, сертификата соответствия продукции. В упаковке 36 штук</t>
  </si>
  <si>
    <t>Синтетическая рассасывающаяся  хирургическая нить фиолетового цвета состоит из гомополимерагликолиевой кислоты, покрытого эпсилон-капролактоном и сложного эфира жирной кислоты.  Покрытие обеспечивает легкое скольжение и нетравматичное прохождение через ткани. Нить является неколлагенной, апирогенной и не имеет антигенных свойств. Иглы атравматические из высокопрочной,  упругой нержавеющей стали марки 300 с силиконовым покрытием, улучшающим пенитрацию. Стабилизация шва 28-35 дней, полная абсорбция 60-90 дней за счет гидролиза. Нить сохраняет 65%  первоначальной прочности на растяжение после двух недель после имплантации и 40% через три недели.USP 1 (М4), ø 0,40-0,499 мм длиной  90 см, с атравматической колющей иглой, длиной 40.0 мм, кривизна  ½  С.  Нить стерилизована этилен оксидом. Индивидуальная упаковка каждой нити обеспечивает герметичность и стерильность в течение 5 лет  с дат изготовления. Особенности вскрытия упаковки  обеспечивают простой доступ к игле. Лицевая сторона коробки и индивидуальной упаковки имеет легко идентифицируемые надписи. Наличие регистрационного удостоверения, сертификата соответствия продукции. В упаковке 36 штук</t>
  </si>
  <si>
    <t>Синтетическая рассасывающаяся  хирургическая нить фиолетового цвета состоит из гомополимерагликолиевой кислоты, покрытого эпсилон-капролактоном и сложного эфира жирной кислоты.  Покрытие обеспечивает легкое скольжение и нетравматичное прохождение через ткани. Нить является неколлагенной, апирогенной и не имеет антигенных свойств. Иглы атравматические из высокопрочной,  упругой нержавеющей стали марки 300 с силиконовым покрытием, улучшающим пенитрацию. Стабилизация шва 28-35 дней, полная абсорбция 60-90 дней за счет гидролиза. Нить сохраняет 65%  первоначальной прочности на растяжение после двух недель после имплантации и 40% через три недели.USP 2/0 (М3), ø 0,30-0,349 мм длиной  75 см, с атравматической колющей иглой, длиной 30.0 мм, кривизна  ½  С.  Нить стерилизована этилен оксидом. Индивидуальная упаковка каждой нити обеспечивает герметичность и стерильность в течение 5 лет  с дат изготовления. Особенности вскрытия упаковки  обеспечивают простой доступ к игле. Лицевая сторона коробки и индивидуальной упаковки имеет легко идентифицируемые надписи. Наличие регистрационного удостоверения, сертификата соответствия продукции. В упаковке 36 штук</t>
  </si>
  <si>
    <t>Синтетическая рассасывающаяся  хирургическая нить фиолетового цвета состоит из гомополимерагликолиевой кислоты, покрытого эпсилон-капролактоном и сложного эфира жирной кислоты.  Покрытие обеспечивает легкое скольжение и нетравматичное прохождение через ткани. Нить является неколлагенной, апирогенной и не имеет антигенных свойств. Иглы атравматические из высокопрочной,  упругой нержавеющей стали марки 300 с силиконовым покрытием, улучшающим пенитрацию. Стабилизация шва 28-35 дней, полная абсорбция 60-90 дней за счет гидролиза. Нить сохраняет 65%  первоначальной прочности на растяжение после двух недель после имплантации и 40% через три недели.USP 3/0 (М2), ø 0,20-0,249 мм длиной  75 см, с атравматической колющей иглой, длиной 26.0 мм, кривизна  ½  С.  Нить стерилизована этилен оксидом. Индивидуальная упаковка каждой нити обеспечивает герметичность и стерильность в течение 5 лет  с дат изготовления. Особенности вскрытия упаковки  обеспечивают простой доступ к игле. Лицевая сторона коробки и индивидуальной упаковки имеет легко идентифицируемые надписи. Наличие регистрационного удостоверения, сертификата соответствия продукции. В упаковке 36 штук</t>
  </si>
  <si>
    <t>Хирургическая нить Polyester синтетическая,нерассасывающася,стерильная с атравматическими колющими  иглами. Должна выбираться к применению и имплантироваться в зависисмости от состояния пациента,опыта медицинского персонала,используемой хирургической техники и размера раны. Длина резьбы 75 см, длина иглы 22мм. 12 штук в упаковке</t>
  </si>
  <si>
    <t>Хирургическая нить SILK нерассасывающася стерильная,с атравматическими режущими иглами. Показана для использования при сведении обычных мягких тканей и/или перевязке сосудов,включая использование при офтальмологических процедурах№ Длина резьбы 75 см,длина иглы 26мм. 12 штук в упаковке</t>
  </si>
  <si>
    <t xml:space="preserve">Шовный хирургический рассасывающийся материал  (фиолетовый), условным  2, длиной см: 90 c атравматическими колющими иглами,  длиной мм: 48.0, кривизна ½ окр </t>
  </si>
  <si>
    <t xml:space="preserve">Шовный хирургический рассасывающийся материал  (фиолетовый), условным  1, длиной см: 90 c атравматическими колющими иглами,  длиной мм: 40.0, кривизна ½ ок. </t>
  </si>
  <si>
    <t xml:space="preserve">Шовный хирургический рассасывающийся материал (фиолетовый), условным  2/0, длиной см: 75 c атравматическими колющими иглами,  длиной мм: 30.0, кривизна ½ окр. </t>
  </si>
  <si>
    <t xml:space="preserve">Шовный хирургический рассасывающийся материал (фиолетовый), условным  3/0, длиной см: 75 c атравматическими колющими иглами,  длиной мм: 26.0, кривизна ½ окр. </t>
  </si>
  <si>
    <t xml:space="preserve">Шовный хирургический рассасывающийся материал  (фиолетовый), условным  4/0, длиной см: 75 c атравматическими колющими иглами,  длиной мм: 26.0, кривизна ½ окр. </t>
  </si>
  <si>
    <t>Шовный хирургический рассасывающийся материал (фиолетовый), условным  0, длиной см: 75 c атравматическими колющими иглами,  длиной мм: 30.0, кривизна ½ окр.</t>
  </si>
  <si>
    <t>Краник изготовлен из медицинского пластиката, имеет 3 соединения по типу "ЛуерЛок". На концах краника трехходового есть вращающиеся предохранительные колпачки
с внутренней резьбой, винтовая муфта обеспечивает надежность соединения с
наконечниками других систем. Краник также оснащен цветной поворотной лопастью,
вращающейся на 360°, с указанием направления потока. Вращающаяся лопасть краника
оснащена цветовая кодировкой:
синий – для венозного доступа,
красный – для артериального,
белый – для специальных или
многоцелевых показаний. Краник
обычный выдерживает давление 3
бар. Краник устойчивый к липидам
выдерживает давление до 6 бар
включительно. Предназначен для соединения инфузионной/трансфузионной линии (магистрали) и постоянного устройства, находящегося в вене с целью контроля введения растворов и препаратов при дополнительных вливаниях</t>
  </si>
  <si>
    <t>Тест-полоски для определения сахара в крови №50 к глюкометру IME-DC</t>
  </si>
  <si>
    <t>Линия Пациента Для КТ Для Ульриха 250 См
REF №: WLU250
Спецификация: 250 см
Предел давления: 2,4 МПа (350 фунтов на кв. Дюйм)
Прямая соединительная трубка 250 см с двумя обратными клапанами
Спецификация: 250 см
Предел давления: 2,4 МПа (350 фунтов на кв. Дюйм)
Материал: ПВХ
Гарантия: 3 года.</t>
  </si>
  <si>
    <t>Трубка насоса для инжектора ангиографического.                              Назначение: автоматическое введение йодсодержащего, гадолиний-содержащего контрастного вещества в течение 24 часов, в любом количестве
Совместимость: с инжектором модели Ulrich.</t>
  </si>
  <si>
    <t>Комплект для определения группы крови КГК-01
Штатив – 1 шт 82*44*76мм
Планшет - 5 шт 142*85*12мм
Шпатель 30 шт 102*4*9мм
Руководство по эксплуатации 1 шт</t>
  </si>
  <si>
    <t xml:space="preserve">Шовный хирургический PGA
 (аналог викрила) 
№ 4,0
</t>
  </si>
  <si>
    <t>Шовный хирургический PGA
(аналог викрила) 
№ 3,0</t>
  </si>
  <si>
    <t>Шовный хирургический PGA
  (аналог викрила) 
№ 2,0</t>
  </si>
  <si>
    <t>Шовный хирургический Polyester 
( аналог  лавсана)
№3,0</t>
  </si>
  <si>
    <t>Шовный хирургический Silk
№2,0</t>
  </si>
  <si>
    <t>Шовный хирургический Silk
№3,0</t>
  </si>
  <si>
    <t>Шовный хирургический Silk
№4,0</t>
  </si>
  <si>
    <t>Шовный хирургический Silk
№0</t>
  </si>
  <si>
    <t>№ лота</t>
  </si>
  <si>
    <t>Наименование</t>
  </si>
  <si>
    <t>Ед.изм</t>
  </si>
  <si>
    <t>Кол-во</t>
  </si>
  <si>
    <t>Цена</t>
  </si>
  <si>
    <t>Сумма</t>
  </si>
  <si>
    <t>Характеристика</t>
  </si>
  <si>
    <t xml:space="preserve">Стартовый реактив 1+2 MAGLUMI
Starter Kit 1+2
</t>
  </si>
  <si>
    <t xml:space="preserve">Промывочный концентрат (1 уп=1*714 мл) MAGLUMI
Wash concentrate Package 1: 1Box=1*714 ml
</t>
  </si>
  <si>
    <t xml:space="preserve">Кюветы (1уп.=6*64) MAGLUMI
Reaction Modules
Package 1: 1Box=6*64
</t>
  </si>
  <si>
    <t xml:space="preserve">Раствор для проверки светового сигнала (1уп.= 5*2 мл) MAGLUMI
Light Check(1Box
=5*2ml)
</t>
  </si>
  <si>
    <t xml:space="preserve">Раствор для чистки трубок системы (1 уп.= 1 флакон = 1*500 мл) MAGLUMI
System Tubing Cleaning Solution
(1Box=1Bottl e=1*500ml)
</t>
  </si>
  <si>
    <t xml:space="preserve">MAGLUMI  Anti-HCV(CLIA)  - Качественный тест для определения антител к вирусу гепатита С для автоматического хемилюминесцентного иммуноанализатора МАGLUMI (800, 2000, 4000, X8, X3)
Определяемые параметры: MAGLUMI Anti-HCV(CLIA)
Принцип теста: качественный для определения  антител к вирусу гепатита С в сыворотке крови человека анализа in vitro. 
Метод теста:  хемилюминесцентный иммуноанализ
Количество тестов в наборе: 100 (50, 200, 500) штук.
Комлектация набор: контроль качества, калибратор верхний, калибратор нижний, буферный раствор. В качестве твердой реакционной фазы выступают магнитные наношарики. На наборе имеется RFID-метка, содержащая информацию о реагентах и встроенную калибровочную кривую. Калибраторы используются для корректировки встроенной калибровочной кривой по двум точкам. Калибровка стабильна в течение 4-х недель.
УСЛОВИЯ ХРАНЕНИЯ И СРОК ГОДНОСТИ
1. В запечатанном состоянии: Хранить при температуре 2 - 8 °С до истечения срока годности.
2. Срок годности 12 месяцев.
3. В открытом состоянии при 2-8°C: Стабильность сохраняется не менее 4 недель.
4. При установке в анализатор: Стабильность сохраняется не менее 4 недель.
5 Для обеспечения максимального качества рекомендуется после выполнения анализов, проведенных в течение рабочего дня, помещать открытые наборы в холодильник. По истечении срока, установленного для использования открытых наборов или наборов, установленных в анализатор, можно продолжать использовать набор реагентов при условии, что результаты, полученные с использованием контрольных образцов, находятся в пределах ожидаемых диапазонов.
6.Хранить в вертикальном положении, чтобы облегчить выполнение в дальнейшем надлежащего ресуспензирования микрочастиц, обладающих магнитными свойствами.
7. Хранить в местах, защищенных от солнечного света.
</t>
  </si>
  <si>
    <t xml:space="preserve">MAGLUMI D-Dimer (CLIA)  - Количественные тест для определения D-димеров для автоматического хемилюминесцентного иммуноанализатора МАGLUMI (800, 2000, 4000, X8, X3)
Определяемые параметры: MAGLUMI  D-Dimer (CLIA)
Принцип теста: количественный для определения  D-димеров в плазме крови человека анализа in vitro.
Метод теста:  хемилюминесцентный иммуноанализ
Количество тестов в наборе: 100 (50, 200, 500) штук.
Комлектация набор: контроль качества, калибратор верхний, калибратор нижний, буферный раствор. В качестве твердой реакционной фазы выступают магнитные наношарики. На наборе имеется RFID-метка, содержащая информацию о реагентах и встроенную калибровочную кривую. Калибраторы используются для корректировки встроенной калибровочной кривой по двум точкам. Калибровка стабильна в течение 4-х недель.
УСЛОВИЯ ХРАНЕНИЯ И СРОК ГОДНОСТИ
1. В запечатанном состоянии: Хранить при температуре 2 - 8 °С до истечения срока годности.
2. Срок годности 12 месяцев.
3. В открытом состоянии при 2-8°C: Стабильность сохраняется не менее 4 недель.
4. При установке в анализатор: Стабильность сохраняется не менее 4 недель.
5 Для обеспечения максимального качества рекомендуется после выполнения анализов, проведенных в течение рабочего дня, помещать открытые наборы в холодильник. По истечении срока, установленного для использования открытых наборов или наборов, установленных в анализатор, можно продолжать использовать набор реагентов при условии, что результаты, полученные с использованием контрольных образцов, находятся в пределах ожидаемых диапазонов.
6.Хранить в вертикальном положении, чтобы облегчить выполнение в дальнейшем надлежащего ресуспензирования микрочастиц, обладающих магнитными свойствами.
7. Хранить в местах, защищенных от солнечного света.
</t>
  </si>
  <si>
    <t xml:space="preserve">MAGLUMI   Ferritin (CLIA)  - Количественные тест для определения железа (Ferritin) для автоматического хемилюминесцентного иммуноанализатора МАGLUMI (800, 2000, 4000, X8, X3)
Определяемые параметры: MAGLUMI  Ferritin (CLIA)
Принцип теста: количественный для определения железа (Ferritin) в сыворотке крови человека анализа in vitro. 
Метод теста:  хемилюминесцентный иммуноанализ
Количество тестов в наборе: 100 (50, 200, 500) штук.
Комлектация набор: контроль качества, калибратор верхний, калибратор нижний, буферный раствор. В качестве твердой реакционной фазы выступают магнитные наношарики. На наборе имеется RFID-метка, содержащая информацию о реагентах и встроенную калибровочную кривую. Калибраторы используются для корректировки встроенной калибровочной кривой по двум точкам. Калибровка стабильна в течение 4-х недель.
УСЛОВИЯ ХРАНЕНИЯ И СРОК ГОДНОСТИ
1. В запечатанном состоянии: Хранить при температуре 2 - 8 °С до истечения срока годности.
2. Срок годности 12 месяцев.
3. В открытом состоянии при 2-8°C: Стабильность сохраняется не менее 4 недель.
4. При установке в анализатор: Стабильность сохраняется не менее 4 недель.
5 Для обеспечения максимального качества рекомендуется после выполнения анализов, проведенных в течение рабочего дня, помещать открытые наборы в холодильник. По истечении срока, установленного для использования открытых наборов или наборов, установленных в анализатор, можно продолжать использовать набор реагентов при условии, что результаты, полученные с использованием контрольных образцов, находятся в пределах ожидаемых диапазонов.
6.Хранить в вертикальном положении, чтобы облегчить выполнение в дальнейшем надлежащего ресуспензирования микрочастиц, обладающих магнитными свойствами.
7. Хранить в местах, защищенных от солнечного света.
</t>
  </si>
  <si>
    <t xml:space="preserve">MAGLUMI  25-OH Vitamin D (CLIA) - Количественные тест для определения антител к инсулятивным клеткам поджелудочной железы (ICA)  для автоматического хемилюминесцентного иммуноанализатора МАGLUMI (800, 2000, 4000, X8, X3)
Определяемые параметры: MAGLUMI 25-OH Vitamin D (CLIA)
Принцип теста: количественный для определения антител к инсулятивным клеткам поджелудочной железы (ICA)  в сыворотке крови человека анализа in vitro.
Метод теста:  хемилюминесцентный иммуноанализ
Количество тестов в наборе: 100 (50, 200, 500) штук.
Комлектация набор: контроль качества и калибратор верхний, калибратор нижний, буферный раствор. В качестве твердой реакционной фазы выступают магнитные наношарики. На наборе имеется RFID-метка, содержащая информацию о реагентах и встроенную калибровочную кривую. Калибраторы используются для корректировки встроенной калибровочной кривой по двум точкам. Калибровка стабильна в течение 4-х недель.
УСЛОВИЯ ХРАНЕНИЯ И СРОК ГОДНОСТИ
1. В запечатанном состоянии: Хранить при температуре 2 - 8 °С до истечения срока годности.
2. Срок годности 12 месяцев.
3. В открытом состоянии при 2-8°C: Стабильность сохраняется не менее 4 недель.
4. При установке в анализатор: Стабильность сохраняется не менее 4 недель.
5 Для обеспечения максимального качества рекомендуется после выполнения анализов, проведенных в течение рабочего дня, помещать открытые наборы в холодильник. По истечении срока, установленного для использования открытых наборов или наборов, установленных в анализатор, можно продолжать использовать набор реагентов при условии, что результаты, полученные с использованием контрольных образцов, находятся в пределах ожидаемых диапазонов.
6.Хранить в вертикальном положении, чтобы облегчить выполнение в дальнейшем надлежащего ресуспензирования микрочастиц, обладающих магнитными свойствами.
7. Хранить в местах, защищенных от солнечного света.
</t>
  </si>
  <si>
    <t xml:space="preserve">MAGLUMI  HBsAg(CLIA)  - Количественные тест для определения поверхностного антигена гепатита В (HBsAg) для автоматического хемилюминесцентного иммуноанализатора МАGLUMI (800, 2000, 4000, X8, X3)
Определяемые параметры: MAGLUMI HBsAg(CLIA)
Принцип теста: количественный для определения поверхностного антигена гепатита В (HBsAg) в сыворотке крови человека анализа in vitro. 
Метод теста:  хемилюминесцентный иммуноанализ
Количество тестов в наборе: 100 (50, 200, 500) штук.
Комлектация набор: контроль качества, калибратор верхний, калибратор нижний, буферный раствор. В качестве твердой реакционной фазы выступают магнитные наношарики. На наборе имеется RFID-метка, содержащая информацию о реагентах и встроенную калибровочную кривую. Калибраторы используются для корректировки встроенной калибровочной кривой по двум точкам. Калибровка стабильна в течение 4-х недель.
УСЛОВИЯ ХРАНЕНИЯ И СРОК ГОДНОСТИ
1. В запечатанном состоянии: Хранить при температуре 2 - 8 °С до истечения срока годности.
2. Срок годности 12 месяцев.
3. В открытом состоянии при 2-8°C: Стабильность сохраняется не менее 4 недель.
4. При установке в анализатор: Стабильность сохраняется не менее 4 недель.
5 Для обеспечения максимального качества рекомендуется после выполнения анализов, проведенных в течение рабочего дня, помещать открытые наборы в холодильник. По истечении срока, установленного для использования открытых наборов или наборов, установленных в анализатор, можно продолжать использовать набор реагентов при условии, что результаты, полученные с использованием контрольных образцов, находятся в пределах ожидаемых диапазонов.
6.Хранить в вертикальном положении, чтобы облегчить выполнение в дальнейшем надлежащего ресуспензирования микрочастиц, обладающих магнитными свойствами.
7. Хранить в местах, защищенных от солнечного света.
</t>
  </si>
  <si>
    <t xml:space="preserve"> HBsAg(CLIA)</t>
  </si>
  <si>
    <t xml:space="preserve"> 25-OH Vitamin D (CLIA)</t>
  </si>
  <si>
    <t>Ferritin (CLIA)</t>
  </si>
  <si>
    <t xml:space="preserve"> D-Dimer (CLIA</t>
  </si>
  <si>
    <t xml:space="preserve">Anti-HCV  (CLIA) </t>
  </si>
  <si>
    <t>Стартовый реактив 1+2
Starter Kit 1+2</t>
  </si>
  <si>
    <t>Промывочный концентрат (1 уп=1*714 мл)
Wash concentrate Package 1: 1Box=1*714 ml</t>
  </si>
  <si>
    <t>Кюветы (1уп.=6*64)
Reaction Modules
Package 1: 1Box=6*64</t>
  </si>
  <si>
    <t>Раствор для проверки светового сигнала (1уп.= 5*2 мл) I
Light Check(1Box
=5*2ml)</t>
  </si>
  <si>
    <t>Раствор для чистки трубок системы (1 уп.= 1 флакон = 1*500 мл) 
System Tubing Cleaning Solution
(1Box=1Bottl e=1*500ml)</t>
  </si>
  <si>
    <t>набор</t>
  </si>
  <si>
    <t xml:space="preserve">Для обеспечения проходимости дыхательных путей во время анестезии и реанимации. Ларингеальная маска для обеспечения проходимости дыхательных путей. Классическая ларингеальная маска SUPRA для новорожденных, размер 1.0 (&lt;5кг) с силиконовой манжетой  резистентной к закиси азота и воздуховодом, анатомической формы с низкофрикционным концом, твердая задняя панель для облегченного введения маски, на воздуховоде маски информация: о размере маски, о массе пациента (определяет размер), о объёме шприца для надутия манжеты - от правильного выбора шприца зависит давление в манжете, которое не должно превышать 60см Н2О. Линия раздувания манжеты интегрирована в манжету. Клапан-индикатор подкачивания и определения состояния манжеты выполнен из цельнолитого силикона с автоматическим  металлическим клапаном. Прозрачный воздуховод с внутренним продольным армированием, с жестким проксимальным коннектором 15М  для подсоединения контура дыхательного. Коннектор  имеет симметричные приливы мониторинга положения манжеты и не смещающей отстыковки контура. Материал: силикон, ПВх, полипропилен, сталь. Упаковка: индивидуальная, стерильная, 20шт
Ларингеальная маска для обеспечения проходимости дыхательных путей для новорожденных, размер 1(&lt;5кг) с манжетой   резистентной к закиси азота, анатомической формы с низкофрикционным концом, твердая задняя панель для облегченного введения маски, на воздуховоде маски информация: о размере маски, о массе пациента (определяет размер), о объёме шприца для надутия манжеты - от правильного выбора шприца зависит давление в манжете, которое не должно превышать 60см Н2О. Линия раздувания манжеты интегрирована в стенку воздуховода. Клапан-индикатор подкачивания и определения состояния манжеты снабжен депрессором красного цвета (цвет определяет тип маски) для выравнивания давления в манжете. Прозрачный воздуховод с жестким проксимальным коннектором 15М  для подсоединения контура дыхательного имеет симметричные приливы мониторинга положения манжеты и не смещающей отстыковки контура. Материал: маска  выполнена из имплантационного нетоксичного ПВХ, с манжетой резистивной к закиси азота. Упаковка: индивидуальная, стерильная. 20шт.
</t>
  </si>
  <si>
    <t>Директор</t>
  </si>
  <si>
    <t>Оспангалиев 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</si>
</sst>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6" x14ac:knownFonts="1">
    <font>
      <sz val="11"/>
      <color theme="1"/>
      <name val="Calibri"/>
      <family val="2"/>
      <scheme val="minor"/>
    </font>
    <font>
      <sz val="11"/>
      <color theme="1"/>
      <name val="Times New Roman"/>
      <family val="1"/>
      <charset val="204"/>
    </font>
    <font>
      <sz val="10"/>
      <color theme="1"/>
      <name val="Times New Roman"/>
      <family val="1"/>
      <charset val="204"/>
    </font>
    <font>
      <b/>
      <sz val="10"/>
      <color theme="1"/>
      <name val="Times New Roman"/>
      <family val="1"/>
      <charset val="204"/>
    </font>
    <font>
      <sz val="10"/>
      <name val="Times New Roman"/>
      <family val="1"/>
      <charset val="204"/>
    </font>
    <font>
      <sz val="10"/>
      <color rgb="FF000000"/>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0" fillId="0" borderId="0" xfId="0" applyBorder="1"/>
    <xf numFmtId="0" fontId="1" fillId="0" borderId="0" xfId="0" applyFont="1"/>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4" fontId="4"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 xfId="0" applyFont="1" applyBorder="1" applyAlignment="1">
      <alignment horizontal="center" vertical="center"/>
    </xf>
    <xf numFmtId="4" fontId="4" fillId="0" borderId="2"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3" fontId="5" fillId="0" borderId="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tabSelected="1" topLeftCell="A62" zoomScaleNormal="100" workbookViewId="0">
      <selection activeCell="A54" sqref="A54:G85"/>
    </sheetView>
  </sheetViews>
  <sheetFormatPr defaultRowHeight="15" x14ac:dyDescent="0.25"/>
  <cols>
    <col min="1" max="1" width="5.42578125" style="5" customWidth="1"/>
    <col min="2" max="2" width="25.28515625" style="41" customWidth="1"/>
    <col min="3" max="3" width="9.140625" style="42"/>
    <col min="4" max="4" width="9.140625" style="43"/>
    <col min="5" max="5" width="9.140625" style="42"/>
    <col min="6" max="6" width="15.28515625" style="42" customWidth="1"/>
    <col min="7" max="7" width="57.5703125" style="41" customWidth="1"/>
  </cols>
  <sheetData>
    <row r="1" spans="1:7" s="2" customFormat="1" ht="38.25" x14ac:dyDescent="0.25">
      <c r="A1" s="8" t="s">
        <v>99</v>
      </c>
      <c r="B1" s="7" t="s">
        <v>100</v>
      </c>
      <c r="C1" s="9" t="s">
        <v>101</v>
      </c>
      <c r="D1" s="6" t="s">
        <v>102</v>
      </c>
      <c r="E1" s="10" t="s">
        <v>103</v>
      </c>
      <c r="F1" s="6" t="s">
        <v>104</v>
      </c>
      <c r="G1" s="8" t="s">
        <v>105</v>
      </c>
    </row>
    <row r="2" spans="1:7" x14ac:dyDescent="0.25">
      <c r="A2" s="3">
        <v>1</v>
      </c>
      <c r="B2" s="13" t="s">
        <v>14</v>
      </c>
      <c r="C2" s="14" t="s">
        <v>15</v>
      </c>
      <c r="D2" s="3">
        <v>520</v>
      </c>
      <c r="E2" s="15">
        <v>899.4</v>
      </c>
      <c r="F2" s="16">
        <f>D2*E2</f>
        <v>467688</v>
      </c>
      <c r="G2" s="17" t="s">
        <v>14</v>
      </c>
    </row>
    <row r="3" spans="1:7" x14ac:dyDescent="0.25">
      <c r="A3" s="3">
        <v>2</v>
      </c>
      <c r="B3" s="18" t="s">
        <v>16</v>
      </c>
      <c r="C3" s="19" t="s">
        <v>15</v>
      </c>
      <c r="D3" s="3">
        <v>10</v>
      </c>
      <c r="E3" s="20">
        <v>14.45</v>
      </c>
      <c r="F3" s="21">
        <f>D3*E3</f>
        <v>144.5</v>
      </c>
      <c r="G3" s="11" t="s">
        <v>63</v>
      </c>
    </row>
    <row r="4" spans="1:7" x14ac:dyDescent="0.25">
      <c r="A4" s="3">
        <v>3</v>
      </c>
      <c r="B4" s="18" t="s">
        <v>17</v>
      </c>
      <c r="C4" s="19" t="s">
        <v>9</v>
      </c>
      <c r="D4" s="3">
        <v>50</v>
      </c>
      <c r="E4" s="20">
        <v>800</v>
      </c>
      <c r="F4" s="21">
        <f>D4*E4</f>
        <v>40000</v>
      </c>
      <c r="G4" s="11" t="s">
        <v>18</v>
      </c>
    </row>
    <row r="5" spans="1:7" x14ac:dyDescent="0.25">
      <c r="A5" s="3">
        <v>4</v>
      </c>
      <c r="B5" s="18" t="s">
        <v>19</v>
      </c>
      <c r="C5" s="19" t="s">
        <v>9</v>
      </c>
      <c r="D5" s="3">
        <v>30</v>
      </c>
      <c r="E5" s="20">
        <v>1950</v>
      </c>
      <c r="F5" s="21">
        <f>D5*E5</f>
        <v>58500</v>
      </c>
      <c r="G5" s="11" t="s">
        <v>20</v>
      </c>
    </row>
    <row r="6" spans="1:7" x14ac:dyDescent="0.25">
      <c r="A6" s="3">
        <v>5</v>
      </c>
      <c r="B6" s="18" t="s">
        <v>21</v>
      </c>
      <c r="C6" s="19" t="s">
        <v>23</v>
      </c>
      <c r="D6" s="3">
        <v>40</v>
      </c>
      <c r="E6" s="20">
        <v>11.68</v>
      </c>
      <c r="F6" s="21">
        <f>D6*E6</f>
        <v>467.2</v>
      </c>
      <c r="G6" s="11" t="s">
        <v>22</v>
      </c>
    </row>
    <row r="7" spans="1:7" x14ac:dyDescent="0.25">
      <c r="A7" s="3">
        <v>6</v>
      </c>
      <c r="B7" s="18" t="s">
        <v>24</v>
      </c>
      <c r="C7" s="19" t="s">
        <v>15</v>
      </c>
      <c r="D7" s="3">
        <v>800</v>
      </c>
      <c r="E7" s="20">
        <v>90</v>
      </c>
      <c r="F7" s="21">
        <f>D7*E7</f>
        <v>72000</v>
      </c>
      <c r="G7" s="11" t="s">
        <v>64</v>
      </c>
    </row>
    <row r="8" spans="1:7" x14ac:dyDescent="0.25">
      <c r="A8" s="3">
        <v>7</v>
      </c>
      <c r="B8" s="18" t="s">
        <v>25</v>
      </c>
      <c r="C8" s="19" t="s">
        <v>6</v>
      </c>
      <c r="D8" s="3">
        <v>1</v>
      </c>
      <c r="E8" s="20">
        <v>1500</v>
      </c>
      <c r="F8" s="21">
        <f>D8*E8</f>
        <v>1500</v>
      </c>
      <c r="G8" s="11" t="s">
        <v>25</v>
      </c>
    </row>
    <row r="9" spans="1:7" x14ac:dyDescent="0.25">
      <c r="A9" s="3">
        <v>8</v>
      </c>
      <c r="B9" s="18" t="s">
        <v>26</v>
      </c>
      <c r="C9" s="19" t="s">
        <v>6</v>
      </c>
      <c r="D9" s="3">
        <v>750</v>
      </c>
      <c r="E9" s="20">
        <v>150</v>
      </c>
      <c r="F9" s="21">
        <f>D9*E9</f>
        <v>112500</v>
      </c>
      <c r="G9" s="11" t="s">
        <v>26</v>
      </c>
    </row>
    <row r="10" spans="1:7" x14ac:dyDescent="0.25">
      <c r="A10" s="3">
        <v>9</v>
      </c>
      <c r="B10" s="18" t="s">
        <v>27</v>
      </c>
      <c r="C10" s="19" t="s">
        <v>29</v>
      </c>
      <c r="D10" s="3">
        <v>120</v>
      </c>
      <c r="E10" s="20">
        <v>3500</v>
      </c>
      <c r="F10" s="21">
        <f>D10*E10</f>
        <v>420000</v>
      </c>
      <c r="G10" s="11" t="s">
        <v>28</v>
      </c>
    </row>
    <row r="11" spans="1:7" x14ac:dyDescent="0.25">
      <c r="A11" s="3">
        <v>10</v>
      </c>
      <c r="B11" s="18" t="s">
        <v>27</v>
      </c>
      <c r="C11" s="19" t="s">
        <v>29</v>
      </c>
      <c r="D11" s="3">
        <v>5</v>
      </c>
      <c r="E11" s="22">
        <v>7412.97</v>
      </c>
      <c r="F11" s="21">
        <f>D11*E11</f>
        <v>37064.85</v>
      </c>
      <c r="G11" s="11" t="s">
        <v>37</v>
      </c>
    </row>
    <row r="12" spans="1:7" x14ac:dyDescent="0.25">
      <c r="A12" s="3">
        <v>11</v>
      </c>
      <c r="B12" s="18" t="s">
        <v>30</v>
      </c>
      <c r="C12" s="19" t="s">
        <v>15</v>
      </c>
      <c r="D12" s="3">
        <v>130</v>
      </c>
      <c r="E12" s="20">
        <v>132.74</v>
      </c>
      <c r="F12" s="21">
        <f>D12*E12</f>
        <v>17256.2</v>
      </c>
      <c r="G12" s="11" t="s">
        <v>38</v>
      </c>
    </row>
    <row r="13" spans="1:7" x14ac:dyDescent="0.25">
      <c r="A13" s="3">
        <v>12</v>
      </c>
      <c r="B13" s="18" t="s">
        <v>31</v>
      </c>
      <c r="C13" s="19" t="s">
        <v>29</v>
      </c>
      <c r="D13" s="3">
        <v>3</v>
      </c>
      <c r="E13" s="20">
        <v>1700</v>
      </c>
      <c r="F13" s="21">
        <f>D13*E13</f>
        <v>5100</v>
      </c>
      <c r="G13" s="11" t="s">
        <v>32</v>
      </c>
    </row>
    <row r="14" spans="1:7" x14ac:dyDescent="0.25">
      <c r="A14" s="3">
        <v>13</v>
      </c>
      <c r="B14" s="18" t="s">
        <v>66</v>
      </c>
      <c r="C14" s="19" t="s">
        <v>29</v>
      </c>
      <c r="D14" s="3">
        <v>170</v>
      </c>
      <c r="E14" s="18">
        <v>395.62</v>
      </c>
      <c r="F14" s="21">
        <f>D14*E14</f>
        <v>67255.399999999994</v>
      </c>
      <c r="G14" s="11" t="s">
        <v>65</v>
      </c>
    </row>
    <row r="15" spans="1:7" x14ac:dyDescent="0.25">
      <c r="A15" s="3">
        <v>14</v>
      </c>
      <c r="B15" s="18" t="s">
        <v>33</v>
      </c>
      <c r="C15" s="19" t="s">
        <v>29</v>
      </c>
      <c r="D15" s="3">
        <v>200</v>
      </c>
      <c r="E15" s="22">
        <v>3371.22</v>
      </c>
      <c r="F15" s="21">
        <f>D15*E15</f>
        <v>674244</v>
      </c>
      <c r="G15" s="11" t="s">
        <v>34</v>
      </c>
    </row>
    <row r="16" spans="1:7" x14ac:dyDescent="0.25">
      <c r="A16" s="3">
        <v>15</v>
      </c>
      <c r="B16" s="18" t="s">
        <v>35</v>
      </c>
      <c r="C16" s="19" t="s">
        <v>15</v>
      </c>
      <c r="D16" s="3">
        <v>1000</v>
      </c>
      <c r="E16" s="20">
        <v>3700</v>
      </c>
      <c r="F16" s="21">
        <f>D16*E16</f>
        <v>3700000</v>
      </c>
      <c r="G16" s="11" t="s">
        <v>36</v>
      </c>
    </row>
    <row r="17" spans="1:7" x14ac:dyDescent="0.25">
      <c r="A17" s="3">
        <v>16</v>
      </c>
      <c r="B17" s="18" t="s">
        <v>39</v>
      </c>
      <c r="C17" s="19" t="s">
        <v>29</v>
      </c>
      <c r="D17" s="3">
        <v>60</v>
      </c>
      <c r="E17" s="23">
        <v>2260.1</v>
      </c>
      <c r="F17" s="21">
        <f>D17*E17</f>
        <v>135606</v>
      </c>
      <c r="G17" s="11" t="s">
        <v>40</v>
      </c>
    </row>
    <row r="18" spans="1:7" x14ac:dyDescent="0.25">
      <c r="A18" s="3">
        <v>17</v>
      </c>
      <c r="B18" s="18" t="s">
        <v>41</v>
      </c>
      <c r="C18" s="19" t="s">
        <v>29</v>
      </c>
      <c r="D18" s="3">
        <v>10</v>
      </c>
      <c r="E18" s="22">
        <v>7435.1</v>
      </c>
      <c r="F18" s="21">
        <f>D18*E18</f>
        <v>74351</v>
      </c>
      <c r="G18" s="11" t="s">
        <v>42</v>
      </c>
    </row>
    <row r="19" spans="1:7" x14ac:dyDescent="0.25">
      <c r="A19" s="3">
        <v>18</v>
      </c>
      <c r="B19" s="18" t="s">
        <v>43</v>
      </c>
      <c r="C19" s="19" t="s">
        <v>29</v>
      </c>
      <c r="D19" s="3">
        <v>50</v>
      </c>
      <c r="E19" s="20">
        <v>763.2</v>
      </c>
      <c r="F19" s="21">
        <f>D19*E19</f>
        <v>38160</v>
      </c>
      <c r="G19" s="11" t="s">
        <v>44</v>
      </c>
    </row>
    <row r="20" spans="1:7" x14ac:dyDescent="0.25">
      <c r="A20" s="3">
        <v>19</v>
      </c>
      <c r="B20" s="18" t="s">
        <v>45</v>
      </c>
      <c r="C20" s="19" t="s">
        <v>29</v>
      </c>
      <c r="D20" s="3">
        <v>10</v>
      </c>
      <c r="E20" s="22">
        <v>7589.79</v>
      </c>
      <c r="F20" s="21">
        <f>D20*E20</f>
        <v>75897.899999999994</v>
      </c>
      <c r="G20" s="11" t="s">
        <v>46</v>
      </c>
    </row>
    <row r="21" spans="1:7" x14ac:dyDescent="0.25">
      <c r="A21" s="3">
        <v>20</v>
      </c>
      <c r="B21" s="18" t="s">
        <v>47</v>
      </c>
      <c r="C21" s="19" t="s">
        <v>29</v>
      </c>
      <c r="D21" s="3">
        <v>50</v>
      </c>
      <c r="E21" s="20">
        <v>2700</v>
      </c>
      <c r="F21" s="21">
        <f>D21*E21</f>
        <v>135000</v>
      </c>
      <c r="G21" s="11" t="s">
        <v>48</v>
      </c>
    </row>
    <row r="22" spans="1:7" ht="124.5" customHeight="1" x14ac:dyDescent="0.25">
      <c r="A22" s="3">
        <v>21</v>
      </c>
      <c r="B22" s="18" t="s">
        <v>49</v>
      </c>
      <c r="C22" s="19" t="s">
        <v>6</v>
      </c>
      <c r="D22" s="3">
        <v>10</v>
      </c>
      <c r="E22" s="24">
        <v>10500</v>
      </c>
      <c r="F22" s="21">
        <f>D22*E22</f>
        <v>105000</v>
      </c>
      <c r="G22" s="45" t="s">
        <v>127</v>
      </c>
    </row>
    <row r="23" spans="1:7" ht="106.5" customHeight="1" x14ac:dyDescent="0.25">
      <c r="A23" s="3">
        <v>22</v>
      </c>
      <c r="B23" s="18" t="s">
        <v>50</v>
      </c>
      <c r="C23" s="19" t="s">
        <v>6</v>
      </c>
      <c r="D23" s="3">
        <v>10</v>
      </c>
      <c r="E23" s="24">
        <v>10500</v>
      </c>
      <c r="F23" s="21">
        <f>D23*E23</f>
        <v>105000</v>
      </c>
      <c r="G23" s="46"/>
    </row>
    <row r="24" spans="1:7" ht="112.5" customHeight="1" x14ac:dyDescent="0.25">
      <c r="A24" s="3">
        <v>23</v>
      </c>
      <c r="B24" s="18" t="s">
        <v>51</v>
      </c>
      <c r="C24" s="19" t="s">
        <v>6</v>
      </c>
      <c r="D24" s="3">
        <v>10</v>
      </c>
      <c r="E24" s="24">
        <v>10500</v>
      </c>
      <c r="F24" s="21">
        <f>D24*E24</f>
        <v>105000</v>
      </c>
      <c r="G24" s="46"/>
    </row>
    <row r="25" spans="1:7" ht="130.5" customHeight="1" x14ac:dyDescent="0.25">
      <c r="A25" s="3">
        <v>24</v>
      </c>
      <c r="B25" s="18" t="s">
        <v>52</v>
      </c>
      <c r="C25" s="19" t="s">
        <v>6</v>
      </c>
      <c r="D25" s="3">
        <v>10</v>
      </c>
      <c r="E25" s="24">
        <v>10500</v>
      </c>
      <c r="F25" s="21">
        <f>D25*E25</f>
        <v>105000</v>
      </c>
      <c r="G25" s="47"/>
    </row>
    <row r="26" spans="1:7" x14ac:dyDescent="0.25">
      <c r="A26" s="3">
        <v>25</v>
      </c>
      <c r="B26" s="25" t="s">
        <v>54</v>
      </c>
      <c r="C26" s="26" t="s">
        <v>55</v>
      </c>
      <c r="D26" s="21">
        <v>40</v>
      </c>
      <c r="E26" s="24">
        <v>1550</v>
      </c>
      <c r="F26" s="21">
        <f>D26*E26</f>
        <v>62000</v>
      </c>
      <c r="G26" s="27" t="s">
        <v>56</v>
      </c>
    </row>
    <row r="27" spans="1:7" x14ac:dyDescent="0.25">
      <c r="A27" s="3">
        <v>26</v>
      </c>
      <c r="B27" s="25" t="s">
        <v>53</v>
      </c>
      <c r="C27" s="26" t="s">
        <v>55</v>
      </c>
      <c r="D27" s="21">
        <v>40</v>
      </c>
      <c r="E27" s="24">
        <v>1550</v>
      </c>
      <c r="F27" s="21">
        <f>D27*E27</f>
        <v>62000</v>
      </c>
      <c r="G27" s="27" t="s">
        <v>57</v>
      </c>
    </row>
    <row r="28" spans="1:7" ht="57.75" customHeight="1" x14ac:dyDescent="0.25">
      <c r="A28" s="3">
        <v>27</v>
      </c>
      <c r="B28" s="25" t="s">
        <v>0</v>
      </c>
      <c r="C28" s="26" t="s">
        <v>1</v>
      </c>
      <c r="D28" s="21">
        <v>5</v>
      </c>
      <c r="E28" s="28">
        <v>1700</v>
      </c>
      <c r="F28" s="21">
        <f>D28*E28</f>
        <v>8500</v>
      </c>
      <c r="G28" s="27" t="s">
        <v>90</v>
      </c>
    </row>
    <row r="29" spans="1:7" ht="76.5" x14ac:dyDescent="0.25">
      <c r="A29" s="3">
        <v>28</v>
      </c>
      <c r="B29" s="25" t="s">
        <v>2</v>
      </c>
      <c r="C29" s="26" t="s">
        <v>3</v>
      </c>
      <c r="D29" s="21">
        <v>50</v>
      </c>
      <c r="E29" s="28">
        <v>1980</v>
      </c>
      <c r="F29" s="21">
        <f>D29*E29</f>
        <v>99000</v>
      </c>
      <c r="G29" s="27" t="s">
        <v>4</v>
      </c>
    </row>
    <row r="30" spans="1:7" ht="51" x14ac:dyDescent="0.25">
      <c r="A30" s="3">
        <v>29</v>
      </c>
      <c r="B30" s="25" t="s">
        <v>5</v>
      </c>
      <c r="C30" s="29" t="s">
        <v>6</v>
      </c>
      <c r="D30" s="21">
        <v>610</v>
      </c>
      <c r="E30" s="30">
        <v>850</v>
      </c>
      <c r="F30" s="21">
        <f>D30*E30</f>
        <v>518500</v>
      </c>
      <c r="G30" s="31" t="s">
        <v>7</v>
      </c>
    </row>
    <row r="31" spans="1:7" ht="25.5" x14ac:dyDescent="0.25">
      <c r="A31" s="3">
        <v>30</v>
      </c>
      <c r="B31" s="25" t="s">
        <v>8</v>
      </c>
      <c r="C31" s="32" t="s">
        <v>9</v>
      </c>
      <c r="D31" s="21">
        <v>113</v>
      </c>
      <c r="E31" s="30">
        <v>6300</v>
      </c>
      <c r="F31" s="21">
        <f>D31*E31</f>
        <v>711900</v>
      </c>
      <c r="G31" s="31" t="s">
        <v>87</v>
      </c>
    </row>
    <row r="32" spans="1:7" ht="267.75" x14ac:dyDescent="0.25">
      <c r="A32" s="3">
        <v>31</v>
      </c>
      <c r="B32" s="33" t="s">
        <v>10</v>
      </c>
      <c r="C32" s="32" t="s">
        <v>6</v>
      </c>
      <c r="D32" s="34">
        <v>500</v>
      </c>
      <c r="E32" s="28">
        <v>350</v>
      </c>
      <c r="F32" s="21">
        <f>D32*E32</f>
        <v>175000</v>
      </c>
      <c r="G32" s="27" t="s">
        <v>86</v>
      </c>
    </row>
    <row r="33" spans="1:7" ht="101.25" customHeight="1" x14ac:dyDescent="0.25">
      <c r="A33" s="3">
        <v>32</v>
      </c>
      <c r="B33" s="25" t="s">
        <v>11</v>
      </c>
      <c r="C33" s="35" t="s">
        <v>6</v>
      </c>
      <c r="D33" s="21">
        <v>100</v>
      </c>
      <c r="E33" s="30">
        <v>3000</v>
      </c>
      <c r="F33" s="21">
        <f>D33*E33</f>
        <v>300000</v>
      </c>
      <c r="G33" s="27" t="s">
        <v>88</v>
      </c>
    </row>
    <row r="34" spans="1:7" ht="48" customHeight="1" x14ac:dyDescent="0.25">
      <c r="A34" s="3">
        <v>33</v>
      </c>
      <c r="B34" s="25" t="s">
        <v>12</v>
      </c>
      <c r="C34" s="35" t="s">
        <v>6</v>
      </c>
      <c r="D34" s="21">
        <v>50</v>
      </c>
      <c r="E34" s="30">
        <v>18000</v>
      </c>
      <c r="F34" s="21">
        <f>D34*E34</f>
        <v>900000</v>
      </c>
      <c r="G34" s="27" t="s">
        <v>89</v>
      </c>
    </row>
    <row r="35" spans="1:7" ht="127.5" x14ac:dyDescent="0.25">
      <c r="A35" s="3">
        <v>34</v>
      </c>
      <c r="B35" s="25" t="s">
        <v>70</v>
      </c>
      <c r="C35" s="26" t="s">
        <v>6</v>
      </c>
      <c r="D35" s="31">
        <v>300</v>
      </c>
      <c r="E35" s="36">
        <v>200</v>
      </c>
      <c r="F35" s="21">
        <f>D35*E35</f>
        <v>60000</v>
      </c>
      <c r="G35" s="27" t="s">
        <v>69</v>
      </c>
    </row>
    <row r="36" spans="1:7" ht="127.5" x14ac:dyDescent="0.25">
      <c r="A36" s="3">
        <v>35</v>
      </c>
      <c r="B36" s="25" t="s">
        <v>13</v>
      </c>
      <c r="C36" s="26" t="s">
        <v>6</v>
      </c>
      <c r="D36" s="31">
        <v>1500</v>
      </c>
      <c r="E36" s="36">
        <v>200</v>
      </c>
      <c r="F36" s="21">
        <f>D36*E36</f>
        <v>300000</v>
      </c>
      <c r="G36" s="31" t="s">
        <v>69</v>
      </c>
    </row>
    <row r="37" spans="1:7" ht="76.5" x14ac:dyDescent="0.25">
      <c r="A37" s="3">
        <v>36</v>
      </c>
      <c r="B37" s="25" t="s">
        <v>68</v>
      </c>
      <c r="C37" s="26" t="s">
        <v>9</v>
      </c>
      <c r="D37" s="31">
        <v>20</v>
      </c>
      <c r="E37" s="36">
        <v>1045</v>
      </c>
      <c r="F37" s="21">
        <f>D37*E37</f>
        <v>20900</v>
      </c>
      <c r="G37" s="31" t="s">
        <v>67</v>
      </c>
    </row>
    <row r="38" spans="1:7" ht="51" x14ac:dyDescent="0.25">
      <c r="A38" s="3">
        <v>37</v>
      </c>
      <c r="B38" s="25" t="s">
        <v>58</v>
      </c>
      <c r="C38" s="26" t="s">
        <v>59</v>
      </c>
      <c r="D38" s="21">
        <v>10</v>
      </c>
      <c r="E38" s="28">
        <v>9000</v>
      </c>
      <c r="F38" s="21">
        <f>D38*E38</f>
        <v>90000</v>
      </c>
      <c r="G38" s="25" t="s">
        <v>62</v>
      </c>
    </row>
    <row r="39" spans="1:7" ht="38.25" x14ac:dyDescent="0.25">
      <c r="A39" s="3">
        <v>38</v>
      </c>
      <c r="B39" s="25" t="s">
        <v>61</v>
      </c>
      <c r="C39" s="26" t="s">
        <v>3</v>
      </c>
      <c r="D39" s="21">
        <v>24</v>
      </c>
      <c r="E39" s="28">
        <v>45600</v>
      </c>
      <c r="F39" s="21">
        <f>D39*E39</f>
        <v>1094400</v>
      </c>
      <c r="G39" s="25" t="s">
        <v>60</v>
      </c>
    </row>
    <row r="40" spans="1:7" ht="183.75" customHeight="1" x14ac:dyDescent="0.25">
      <c r="A40" s="3">
        <v>39</v>
      </c>
      <c r="B40" s="25" t="s">
        <v>80</v>
      </c>
      <c r="C40" s="19" t="s">
        <v>9</v>
      </c>
      <c r="D40" s="3">
        <v>5</v>
      </c>
      <c r="E40" s="20">
        <v>57600</v>
      </c>
      <c r="F40" s="3">
        <f>D40*E40</f>
        <v>288000</v>
      </c>
      <c r="G40" s="11" t="s">
        <v>74</v>
      </c>
    </row>
    <row r="41" spans="1:7" ht="192.75" customHeight="1" x14ac:dyDescent="0.25">
      <c r="A41" s="3">
        <v>40</v>
      </c>
      <c r="B41" s="18" t="s">
        <v>81</v>
      </c>
      <c r="C41" s="19" t="s">
        <v>9</v>
      </c>
      <c r="D41" s="3">
        <v>5</v>
      </c>
      <c r="E41" s="20">
        <v>50400</v>
      </c>
      <c r="F41" s="3">
        <f>D41*E41</f>
        <v>252000</v>
      </c>
      <c r="G41" s="11" t="s">
        <v>75</v>
      </c>
    </row>
    <row r="42" spans="1:7" ht="178.5" customHeight="1" x14ac:dyDescent="0.25">
      <c r="A42" s="3">
        <v>41</v>
      </c>
      <c r="B42" s="18" t="s">
        <v>85</v>
      </c>
      <c r="C42" s="19" t="s">
        <v>9</v>
      </c>
      <c r="D42" s="3">
        <v>5</v>
      </c>
      <c r="E42" s="20">
        <v>50400</v>
      </c>
      <c r="F42" s="3">
        <f>D42*E42</f>
        <v>252000</v>
      </c>
      <c r="G42" s="11" t="s">
        <v>73</v>
      </c>
    </row>
    <row r="43" spans="1:7" ht="177.75" customHeight="1" x14ac:dyDescent="0.25">
      <c r="A43" s="3">
        <v>42</v>
      </c>
      <c r="B43" s="18" t="s">
        <v>82</v>
      </c>
      <c r="C43" s="19" t="s">
        <v>9</v>
      </c>
      <c r="D43" s="3">
        <v>10</v>
      </c>
      <c r="E43" s="20">
        <v>50400</v>
      </c>
      <c r="F43" s="3">
        <f>D43*E43</f>
        <v>504000</v>
      </c>
      <c r="G43" s="11" t="s">
        <v>76</v>
      </c>
    </row>
    <row r="44" spans="1:7" ht="178.5" customHeight="1" x14ac:dyDescent="0.25">
      <c r="A44" s="3">
        <v>43</v>
      </c>
      <c r="B44" s="18" t="s">
        <v>83</v>
      </c>
      <c r="C44" s="19" t="s">
        <v>9</v>
      </c>
      <c r="D44" s="3">
        <v>10</v>
      </c>
      <c r="E44" s="20">
        <v>50400</v>
      </c>
      <c r="F44" s="3">
        <f>D44*E44</f>
        <v>504000</v>
      </c>
      <c r="G44" s="11" t="s">
        <v>77</v>
      </c>
    </row>
    <row r="45" spans="1:7" ht="178.5" customHeight="1" x14ac:dyDescent="0.25">
      <c r="A45" s="3">
        <v>44</v>
      </c>
      <c r="B45" s="18" t="s">
        <v>84</v>
      </c>
      <c r="C45" s="19" t="s">
        <v>9</v>
      </c>
      <c r="D45" s="3">
        <v>10</v>
      </c>
      <c r="E45" s="20">
        <v>50400</v>
      </c>
      <c r="F45" s="3">
        <f>D45*E45</f>
        <v>504000</v>
      </c>
      <c r="G45" s="11" t="s">
        <v>72</v>
      </c>
    </row>
    <row r="46" spans="1:7" ht="54" customHeight="1" x14ac:dyDescent="0.25">
      <c r="A46" s="3">
        <v>45</v>
      </c>
      <c r="B46" s="18" t="s">
        <v>91</v>
      </c>
      <c r="C46" s="19" t="s">
        <v>9</v>
      </c>
      <c r="D46" s="3">
        <v>20</v>
      </c>
      <c r="E46" s="20">
        <v>10164</v>
      </c>
      <c r="F46" s="3">
        <f>D46*E46</f>
        <v>203280</v>
      </c>
      <c r="G46" s="11" t="s">
        <v>71</v>
      </c>
    </row>
    <row r="47" spans="1:7" ht="51.75" customHeight="1" x14ac:dyDescent="0.25">
      <c r="A47" s="3">
        <v>46</v>
      </c>
      <c r="B47" s="18" t="s">
        <v>92</v>
      </c>
      <c r="C47" s="19" t="s">
        <v>9</v>
      </c>
      <c r="D47" s="3">
        <v>20</v>
      </c>
      <c r="E47" s="20">
        <v>10500</v>
      </c>
      <c r="F47" s="3">
        <f>D47*E47</f>
        <v>210000</v>
      </c>
      <c r="G47" s="11" t="s">
        <v>71</v>
      </c>
    </row>
    <row r="48" spans="1:7" ht="54" customHeight="1" x14ac:dyDescent="0.25">
      <c r="A48" s="3">
        <v>47</v>
      </c>
      <c r="B48" s="18" t="s">
        <v>93</v>
      </c>
      <c r="C48" s="19" t="s">
        <v>9</v>
      </c>
      <c r="D48" s="3">
        <v>20</v>
      </c>
      <c r="E48" s="20">
        <v>10500</v>
      </c>
      <c r="F48" s="3">
        <f>D48*E48</f>
        <v>210000</v>
      </c>
      <c r="G48" s="11" t="s">
        <v>71</v>
      </c>
    </row>
    <row r="49" spans="1:7" ht="89.25" x14ac:dyDescent="0.25">
      <c r="A49" s="3">
        <v>48</v>
      </c>
      <c r="B49" s="18" t="s">
        <v>94</v>
      </c>
      <c r="C49" s="19" t="s">
        <v>9</v>
      </c>
      <c r="D49" s="3">
        <v>10</v>
      </c>
      <c r="E49" s="20">
        <v>6420</v>
      </c>
      <c r="F49" s="3">
        <f>D49*E49</f>
        <v>64200</v>
      </c>
      <c r="G49" s="11" t="s">
        <v>78</v>
      </c>
    </row>
    <row r="50" spans="1:7" ht="43.5" customHeight="1" x14ac:dyDescent="0.25">
      <c r="A50" s="3">
        <v>49</v>
      </c>
      <c r="B50" s="18" t="s">
        <v>95</v>
      </c>
      <c r="C50" s="19" t="s">
        <v>9</v>
      </c>
      <c r="D50" s="3">
        <v>30</v>
      </c>
      <c r="E50" s="20">
        <v>6192</v>
      </c>
      <c r="F50" s="3">
        <f>D50*E50</f>
        <v>185760</v>
      </c>
      <c r="G50" s="11" t="s">
        <v>79</v>
      </c>
    </row>
    <row r="51" spans="1:7" ht="46.5" customHeight="1" x14ac:dyDescent="0.25">
      <c r="A51" s="3">
        <v>50</v>
      </c>
      <c r="B51" s="18" t="s">
        <v>96</v>
      </c>
      <c r="C51" s="19" t="s">
        <v>9</v>
      </c>
      <c r="D51" s="3">
        <v>30</v>
      </c>
      <c r="E51" s="20">
        <v>6192</v>
      </c>
      <c r="F51" s="3">
        <f>D51*E51</f>
        <v>185760</v>
      </c>
      <c r="G51" s="11" t="s">
        <v>79</v>
      </c>
    </row>
    <row r="52" spans="1:7" ht="45" customHeight="1" x14ac:dyDescent="0.25">
      <c r="A52" s="3">
        <v>51</v>
      </c>
      <c r="B52" s="18" t="s">
        <v>97</v>
      </c>
      <c r="C52" s="19" t="s">
        <v>9</v>
      </c>
      <c r="D52" s="3">
        <v>30</v>
      </c>
      <c r="E52" s="20">
        <v>6192</v>
      </c>
      <c r="F52" s="3">
        <f>D52*E52</f>
        <v>185760</v>
      </c>
      <c r="G52" s="11" t="s">
        <v>79</v>
      </c>
    </row>
    <row r="53" spans="1:7" ht="42.75" customHeight="1" x14ac:dyDescent="0.25">
      <c r="A53" s="3">
        <v>52</v>
      </c>
      <c r="B53" s="18" t="s">
        <v>98</v>
      </c>
      <c r="C53" s="19" t="s">
        <v>9</v>
      </c>
      <c r="D53" s="3">
        <v>10</v>
      </c>
      <c r="E53" s="20">
        <v>6552</v>
      </c>
      <c r="F53" s="3">
        <f>D53*E53</f>
        <v>65520</v>
      </c>
      <c r="G53" s="11" t="s">
        <v>79</v>
      </c>
    </row>
    <row r="54" spans="1:7" s="1" customFormat="1" ht="361.5" customHeight="1" x14ac:dyDescent="0.25">
      <c r="A54" s="3">
        <v>53</v>
      </c>
      <c r="B54" s="37" t="s">
        <v>116</v>
      </c>
      <c r="C54" s="19" t="s">
        <v>126</v>
      </c>
      <c r="D54" s="12">
        <v>15</v>
      </c>
      <c r="E54" s="44">
        <v>101990</v>
      </c>
      <c r="F54" s="28">
        <f>D54*E54</f>
        <v>1529850</v>
      </c>
      <c r="G54" s="11" t="s">
        <v>115</v>
      </c>
    </row>
    <row r="55" spans="1:7" s="1" customFormat="1" ht="409.5" x14ac:dyDescent="0.25">
      <c r="A55" s="3">
        <v>54</v>
      </c>
      <c r="B55" s="37" t="s">
        <v>117</v>
      </c>
      <c r="C55" s="19" t="s">
        <v>126</v>
      </c>
      <c r="D55" s="12">
        <v>5</v>
      </c>
      <c r="E55" s="37">
        <v>299640</v>
      </c>
      <c r="F55" s="28">
        <f>D55*E55</f>
        <v>1498200</v>
      </c>
      <c r="G55" s="11" t="s">
        <v>114</v>
      </c>
    </row>
    <row r="56" spans="1:7" s="1" customFormat="1" ht="409.5" x14ac:dyDescent="0.25">
      <c r="A56" s="3">
        <v>55</v>
      </c>
      <c r="B56" s="38" t="s">
        <v>118</v>
      </c>
      <c r="C56" s="19" t="s">
        <v>126</v>
      </c>
      <c r="D56" s="12">
        <v>5</v>
      </c>
      <c r="E56" s="37">
        <v>107988</v>
      </c>
      <c r="F56" s="28">
        <f>D56*E56</f>
        <v>539940</v>
      </c>
      <c r="G56" s="11" t="s">
        <v>113</v>
      </c>
    </row>
    <row r="57" spans="1:7" s="1" customFormat="1" ht="409.5" x14ac:dyDescent="0.25">
      <c r="A57" s="3">
        <v>56</v>
      </c>
      <c r="B57" s="37" t="s">
        <v>119</v>
      </c>
      <c r="C57" s="19" t="s">
        <v>126</v>
      </c>
      <c r="D57" s="12">
        <v>3</v>
      </c>
      <c r="E57" s="37">
        <v>321558</v>
      </c>
      <c r="F57" s="28">
        <f>D57*E57</f>
        <v>964674</v>
      </c>
      <c r="G57" s="11" t="s">
        <v>112</v>
      </c>
    </row>
    <row r="58" spans="1:7" s="1" customFormat="1" ht="409.5" x14ac:dyDescent="0.25">
      <c r="A58" s="3">
        <v>57</v>
      </c>
      <c r="B58" s="38" t="s">
        <v>120</v>
      </c>
      <c r="C58" s="19" t="s">
        <v>126</v>
      </c>
      <c r="D58" s="12">
        <v>15</v>
      </c>
      <c r="E58" s="37">
        <v>158954</v>
      </c>
      <c r="F58" s="28">
        <f>D58*E58</f>
        <v>2384310</v>
      </c>
      <c r="G58" s="11" t="s">
        <v>111</v>
      </c>
    </row>
    <row r="59" spans="1:7" s="1" customFormat="1" ht="31.5" customHeight="1" x14ac:dyDescent="0.25">
      <c r="A59" s="3">
        <v>58</v>
      </c>
      <c r="B59" s="37" t="s">
        <v>121</v>
      </c>
      <c r="C59" s="19" t="s">
        <v>126</v>
      </c>
      <c r="D59" s="12">
        <v>15</v>
      </c>
      <c r="E59" s="39">
        <v>46750</v>
      </c>
      <c r="F59" s="28">
        <f>D59*E59</f>
        <v>701250</v>
      </c>
      <c r="G59" s="11" t="s">
        <v>106</v>
      </c>
    </row>
    <row r="60" spans="1:7" s="1" customFormat="1" ht="51" x14ac:dyDescent="0.25">
      <c r="A60" s="3">
        <v>59</v>
      </c>
      <c r="B60" s="37" t="s">
        <v>122</v>
      </c>
      <c r="C60" s="19" t="s">
        <v>126</v>
      </c>
      <c r="D60" s="12">
        <v>15</v>
      </c>
      <c r="E60" s="39">
        <v>22450</v>
      </c>
      <c r="F60" s="28">
        <f>D60*E60</f>
        <v>336750</v>
      </c>
      <c r="G60" s="11" t="s">
        <v>107</v>
      </c>
    </row>
    <row r="61" spans="1:7" s="1" customFormat="1" ht="51" x14ac:dyDescent="0.25">
      <c r="A61" s="3">
        <v>60</v>
      </c>
      <c r="B61" s="37" t="s">
        <v>123</v>
      </c>
      <c r="C61" s="19" t="s">
        <v>126</v>
      </c>
      <c r="D61" s="12">
        <v>5</v>
      </c>
      <c r="E61" s="39">
        <v>116000</v>
      </c>
      <c r="F61" s="28">
        <f>D61*E61</f>
        <v>580000</v>
      </c>
      <c r="G61" s="11" t="s">
        <v>108</v>
      </c>
    </row>
    <row r="62" spans="1:7" s="1" customFormat="1" ht="51" x14ac:dyDescent="0.25">
      <c r="A62" s="3">
        <v>61</v>
      </c>
      <c r="B62" s="37" t="s">
        <v>124</v>
      </c>
      <c r="C62" s="19" t="s">
        <v>126</v>
      </c>
      <c r="D62" s="12">
        <v>2</v>
      </c>
      <c r="E62" s="39">
        <v>37450</v>
      </c>
      <c r="F62" s="28">
        <f>D62*E62</f>
        <v>74900</v>
      </c>
      <c r="G62" s="11" t="s">
        <v>109</v>
      </c>
    </row>
    <row r="63" spans="1:7" s="1" customFormat="1" ht="63.75" x14ac:dyDescent="0.25">
      <c r="A63" s="3">
        <v>62</v>
      </c>
      <c r="B63" s="37" t="s">
        <v>125</v>
      </c>
      <c r="C63" s="19" t="s">
        <v>126</v>
      </c>
      <c r="D63" s="12">
        <v>1</v>
      </c>
      <c r="E63" s="39">
        <v>89950</v>
      </c>
      <c r="F63" s="28">
        <f>D63*E63</f>
        <v>89950</v>
      </c>
      <c r="G63" s="11" t="s">
        <v>110</v>
      </c>
    </row>
    <row r="64" spans="1:7" s="1" customFormat="1" x14ac:dyDescent="0.25">
      <c r="A64" s="4"/>
      <c r="B64" s="40"/>
      <c r="C64" s="4"/>
      <c r="D64" s="4"/>
      <c r="E64" s="4"/>
      <c r="F64" s="4"/>
      <c r="G64" s="40"/>
    </row>
    <row r="65" spans="1:7" s="1" customFormat="1" x14ac:dyDescent="0.25">
      <c r="A65" s="4"/>
      <c r="B65" s="40"/>
      <c r="C65" s="4"/>
      <c r="D65" s="4"/>
      <c r="E65" s="4"/>
      <c r="F65" s="4"/>
      <c r="G65" s="40"/>
    </row>
    <row r="66" spans="1:7" s="1" customFormat="1" x14ac:dyDescent="0.25">
      <c r="A66" s="4"/>
      <c r="B66" s="40"/>
      <c r="C66" s="4"/>
      <c r="D66" s="4"/>
      <c r="E66" s="4"/>
      <c r="F66" s="4" t="s">
        <v>128</v>
      </c>
      <c r="G66" s="40" t="s">
        <v>129</v>
      </c>
    </row>
    <row r="67" spans="1:7" s="1" customFormat="1" x14ac:dyDescent="0.25">
      <c r="A67" s="4"/>
      <c r="B67" s="40"/>
      <c r="C67" s="4"/>
      <c r="D67" s="4"/>
      <c r="E67" s="4"/>
      <c r="F67" s="4"/>
      <c r="G67" s="40"/>
    </row>
    <row r="68" spans="1:7" s="1" customFormat="1" x14ac:dyDescent="0.25">
      <c r="A68" s="4"/>
      <c r="B68" s="40"/>
      <c r="C68" s="4"/>
      <c r="D68" s="4"/>
      <c r="E68" s="4"/>
      <c r="F68" s="4"/>
      <c r="G68" s="40"/>
    </row>
    <row r="69" spans="1:7" s="1" customFormat="1" x14ac:dyDescent="0.25">
      <c r="A69" s="4"/>
      <c r="B69" s="40"/>
      <c r="C69" s="4"/>
      <c r="D69" s="4"/>
      <c r="E69" s="4"/>
      <c r="F69" s="4"/>
      <c r="G69" s="40"/>
    </row>
    <row r="70" spans="1:7" s="1" customFormat="1" x14ac:dyDescent="0.25">
      <c r="A70" s="4"/>
      <c r="B70" s="40"/>
      <c r="C70" s="4"/>
      <c r="D70" s="4"/>
      <c r="E70" s="4"/>
      <c r="F70" s="4"/>
      <c r="G70" s="40"/>
    </row>
    <row r="71" spans="1:7" s="1" customFormat="1" x14ac:dyDescent="0.25">
      <c r="A71" s="4"/>
      <c r="B71" s="40"/>
      <c r="C71" s="4"/>
      <c r="D71" s="4"/>
      <c r="E71" s="4"/>
      <c r="F71" s="4"/>
      <c r="G71" s="40"/>
    </row>
    <row r="72" spans="1:7" s="1" customFormat="1" x14ac:dyDescent="0.25">
      <c r="A72" s="4"/>
      <c r="B72" s="40"/>
      <c r="C72" s="4"/>
      <c r="D72" s="4"/>
      <c r="E72" s="4"/>
      <c r="F72" s="4"/>
      <c r="G72" s="40"/>
    </row>
    <row r="73" spans="1:7" s="1" customFormat="1" x14ac:dyDescent="0.25">
      <c r="A73" s="4"/>
      <c r="B73" s="40"/>
      <c r="C73" s="4"/>
      <c r="D73" s="4"/>
      <c r="E73" s="4"/>
      <c r="F73" s="4"/>
      <c r="G73" s="40"/>
    </row>
    <row r="74" spans="1:7" s="1" customFormat="1" x14ac:dyDescent="0.25">
      <c r="A74" s="4"/>
      <c r="B74" s="40"/>
      <c r="C74" s="4"/>
      <c r="D74" s="4"/>
      <c r="E74" s="4"/>
      <c r="F74" s="4"/>
      <c r="G74" s="40"/>
    </row>
    <row r="75" spans="1:7" s="1" customFormat="1" x14ac:dyDescent="0.25">
      <c r="A75" s="4"/>
      <c r="B75" s="40"/>
      <c r="C75" s="4"/>
      <c r="D75" s="4"/>
      <c r="E75" s="4"/>
      <c r="F75" s="4"/>
      <c r="G75" s="40"/>
    </row>
    <row r="76" spans="1:7" s="1" customFormat="1" x14ac:dyDescent="0.25">
      <c r="A76" s="4"/>
      <c r="B76" s="40"/>
      <c r="C76" s="4"/>
      <c r="D76" s="4"/>
      <c r="E76" s="4"/>
      <c r="F76" s="4"/>
      <c r="G76" s="40"/>
    </row>
    <row r="77" spans="1:7" s="1" customFormat="1" x14ac:dyDescent="0.25">
      <c r="A77" s="4"/>
      <c r="B77" s="40"/>
      <c r="C77" s="4"/>
      <c r="D77" s="4"/>
      <c r="E77" s="4"/>
      <c r="F77" s="4"/>
      <c r="G77" s="40"/>
    </row>
    <row r="78" spans="1:7" s="1" customFormat="1" x14ac:dyDescent="0.25">
      <c r="A78" s="4"/>
      <c r="B78" s="40"/>
      <c r="C78" s="4"/>
      <c r="D78" s="4"/>
      <c r="E78" s="4"/>
      <c r="F78" s="4"/>
      <c r="G78" s="40"/>
    </row>
    <row r="79" spans="1:7" s="1" customFormat="1" x14ac:dyDescent="0.25">
      <c r="A79" s="4"/>
      <c r="B79" s="40"/>
      <c r="C79" s="4"/>
      <c r="D79" s="4"/>
      <c r="E79" s="4"/>
      <c r="F79" s="4"/>
      <c r="G79" s="40"/>
    </row>
    <row r="80" spans="1:7" s="1" customFormat="1" x14ac:dyDescent="0.25">
      <c r="A80" s="4"/>
      <c r="B80" s="40"/>
      <c r="C80" s="4"/>
      <c r="D80" s="4"/>
      <c r="E80" s="4"/>
      <c r="F80" s="4"/>
      <c r="G80" s="40"/>
    </row>
    <row r="81" spans="1:7" s="1" customFormat="1" x14ac:dyDescent="0.25">
      <c r="A81" s="4"/>
      <c r="B81" s="40"/>
      <c r="C81" s="4"/>
      <c r="D81" s="4"/>
      <c r="E81" s="4"/>
      <c r="F81" s="4"/>
      <c r="G81" s="40"/>
    </row>
    <row r="82" spans="1:7" s="1" customFormat="1" x14ac:dyDescent="0.25">
      <c r="A82" s="4"/>
      <c r="B82" s="40"/>
      <c r="C82" s="4"/>
      <c r="D82" s="4"/>
      <c r="E82" s="4"/>
      <c r="F82" s="4"/>
      <c r="G82" s="40"/>
    </row>
    <row r="83" spans="1:7" s="1" customFormat="1" x14ac:dyDescent="0.25">
      <c r="A83" s="4"/>
      <c r="B83" s="40"/>
      <c r="C83" s="4"/>
      <c r="D83" s="4"/>
      <c r="E83" s="4"/>
      <c r="F83" s="4"/>
      <c r="G83" s="40"/>
    </row>
    <row r="84" spans="1:7" s="1" customFormat="1" x14ac:dyDescent="0.25">
      <c r="A84" s="4"/>
      <c r="B84" s="40"/>
      <c r="C84" s="4"/>
      <c r="D84" s="4"/>
      <c r="E84" s="4"/>
      <c r="F84" s="4"/>
      <c r="G84" s="40"/>
    </row>
    <row r="85" spans="1:7" s="1" customFormat="1" x14ac:dyDescent="0.25">
      <c r="A85" s="4"/>
      <c r="B85" s="40"/>
      <c r="C85" s="4"/>
      <c r="D85" s="4"/>
      <c r="E85" s="4"/>
      <c r="F85" s="4"/>
      <c r="G85" s="40"/>
    </row>
    <row r="86" spans="1:7" s="1" customFormat="1" x14ac:dyDescent="0.25">
      <c r="A86" s="4"/>
      <c r="B86" s="40"/>
      <c r="C86" s="4"/>
      <c r="D86" s="4"/>
      <c r="E86" s="4"/>
      <c r="F86" s="4"/>
      <c r="G86" s="40"/>
    </row>
    <row r="87" spans="1:7" s="1" customFormat="1" x14ac:dyDescent="0.25">
      <c r="A87" s="4"/>
      <c r="B87" s="40"/>
      <c r="C87" s="4"/>
      <c r="D87" s="4"/>
      <c r="E87" s="4"/>
      <c r="F87" s="4"/>
      <c r="G87" s="40"/>
    </row>
    <row r="88" spans="1:7" s="1" customFormat="1" x14ac:dyDescent="0.25">
      <c r="A88" s="4"/>
      <c r="B88" s="40"/>
      <c r="C88" s="4"/>
      <c r="D88" s="4"/>
      <c r="E88" s="4"/>
      <c r="F88" s="4"/>
      <c r="G88" s="40"/>
    </row>
    <row r="89" spans="1:7" s="1" customFormat="1" x14ac:dyDescent="0.25">
      <c r="A89" s="4"/>
      <c r="B89" s="40"/>
      <c r="C89" s="4"/>
      <c r="D89" s="4"/>
      <c r="E89" s="4"/>
      <c r="F89" s="4"/>
      <c r="G89" s="40"/>
    </row>
    <row r="90" spans="1:7" s="1" customFormat="1" x14ac:dyDescent="0.25">
      <c r="A90" s="4"/>
      <c r="B90" s="40"/>
      <c r="C90" s="4"/>
      <c r="D90" s="4"/>
      <c r="E90" s="4"/>
      <c r="F90" s="4"/>
      <c r="G90" s="40"/>
    </row>
    <row r="91" spans="1:7" s="1" customFormat="1" x14ac:dyDescent="0.25">
      <c r="A91" s="4"/>
      <c r="B91" s="40"/>
      <c r="C91" s="4"/>
      <c r="D91" s="4"/>
      <c r="E91" s="4"/>
      <c r="F91" s="4"/>
      <c r="G91" s="40"/>
    </row>
    <row r="92" spans="1:7" s="1" customFormat="1" x14ac:dyDescent="0.25">
      <c r="A92" s="4"/>
      <c r="B92" s="40"/>
      <c r="C92" s="4"/>
      <c r="D92" s="4"/>
      <c r="E92" s="4"/>
      <c r="F92" s="4"/>
      <c r="G92" s="40"/>
    </row>
    <row r="93" spans="1:7" s="1" customFormat="1" x14ac:dyDescent="0.25">
      <c r="A93" s="4"/>
      <c r="B93" s="40"/>
      <c r="C93" s="4"/>
      <c r="D93" s="4"/>
      <c r="E93" s="4"/>
      <c r="F93" s="4"/>
      <c r="G93" s="40"/>
    </row>
    <row r="94" spans="1:7" s="1" customFormat="1" x14ac:dyDescent="0.25">
      <c r="A94" s="4"/>
      <c r="B94" s="40"/>
      <c r="C94" s="4"/>
      <c r="D94" s="4"/>
      <c r="E94" s="4"/>
      <c r="F94" s="4"/>
      <c r="G94" s="40"/>
    </row>
    <row r="95" spans="1:7" s="1" customFormat="1" x14ac:dyDescent="0.25">
      <c r="A95" s="4"/>
      <c r="B95" s="40"/>
      <c r="C95" s="4"/>
      <c r="D95" s="4"/>
      <c r="E95" s="4"/>
      <c r="F95" s="4"/>
      <c r="G95" s="40"/>
    </row>
    <row r="96" spans="1:7" s="1" customFormat="1" x14ac:dyDescent="0.25">
      <c r="A96" s="4"/>
      <c r="B96" s="40"/>
      <c r="C96" s="4"/>
      <c r="D96" s="4"/>
      <c r="E96" s="4"/>
      <c r="F96" s="4"/>
      <c r="G96" s="40"/>
    </row>
    <row r="97" spans="1:7" s="1" customFormat="1" x14ac:dyDescent="0.25">
      <c r="A97" s="4"/>
      <c r="B97" s="40"/>
      <c r="C97" s="4"/>
      <c r="D97" s="4"/>
      <c r="E97" s="4"/>
      <c r="F97" s="4"/>
      <c r="G97" s="40"/>
    </row>
    <row r="98" spans="1:7" s="1" customFormat="1" x14ac:dyDescent="0.25">
      <c r="A98" s="4"/>
      <c r="B98" s="40"/>
      <c r="C98" s="4"/>
      <c r="D98" s="4"/>
      <c r="E98" s="4"/>
      <c r="F98" s="4"/>
      <c r="G98" s="40"/>
    </row>
    <row r="99" spans="1:7" s="1" customFormat="1" x14ac:dyDescent="0.25">
      <c r="A99" s="4"/>
      <c r="B99" s="40"/>
      <c r="C99" s="4"/>
      <c r="D99" s="4"/>
      <c r="E99" s="4"/>
      <c r="F99" s="4"/>
      <c r="G99" s="40"/>
    </row>
    <row r="100" spans="1:7" s="1" customFormat="1" x14ac:dyDescent="0.25">
      <c r="A100" s="4"/>
      <c r="B100" s="40"/>
      <c r="C100" s="4"/>
      <c r="D100" s="4"/>
      <c r="E100" s="4"/>
      <c r="F100" s="4"/>
      <c r="G100" s="40"/>
    </row>
    <row r="101" spans="1:7" s="1" customFormat="1" x14ac:dyDescent="0.25">
      <c r="A101" s="4"/>
      <c r="B101" s="40"/>
      <c r="C101" s="4"/>
      <c r="D101" s="4"/>
      <c r="E101" s="4"/>
      <c r="F101" s="4"/>
      <c r="G101" s="40"/>
    </row>
    <row r="102" spans="1:7" s="1" customFormat="1" x14ac:dyDescent="0.25">
      <c r="A102" s="4"/>
      <c r="B102" s="40"/>
      <c r="C102" s="4"/>
      <c r="D102" s="4"/>
      <c r="E102" s="4"/>
      <c r="F102" s="4"/>
      <c r="G102" s="40"/>
    </row>
    <row r="103" spans="1:7" s="1" customFormat="1" x14ac:dyDescent="0.25">
      <c r="A103" s="4"/>
      <c r="B103" s="40"/>
      <c r="C103" s="4"/>
      <c r="D103" s="4"/>
      <c r="E103" s="4"/>
      <c r="F103" s="4"/>
      <c r="G103" s="40"/>
    </row>
    <row r="104" spans="1:7" s="1" customFormat="1" x14ac:dyDescent="0.25">
      <c r="A104" s="4"/>
      <c r="B104" s="40"/>
      <c r="C104" s="4"/>
      <c r="D104" s="4"/>
      <c r="E104" s="4"/>
      <c r="F104" s="4"/>
      <c r="G104" s="40"/>
    </row>
    <row r="105" spans="1:7" s="1" customFormat="1" x14ac:dyDescent="0.25">
      <c r="A105" s="4"/>
      <c r="B105" s="40"/>
      <c r="C105" s="4"/>
      <c r="D105" s="4"/>
      <c r="E105" s="4"/>
      <c r="F105" s="4"/>
      <c r="G105" s="40"/>
    </row>
    <row r="106" spans="1:7" s="1" customFormat="1" x14ac:dyDescent="0.25">
      <c r="A106" s="4"/>
      <c r="B106" s="40"/>
      <c r="C106" s="4"/>
      <c r="D106" s="4"/>
      <c r="E106" s="4"/>
      <c r="F106" s="4"/>
      <c r="G106" s="40"/>
    </row>
    <row r="107" spans="1:7" s="1" customFormat="1" x14ac:dyDescent="0.25">
      <c r="A107" s="4"/>
      <c r="B107" s="40"/>
      <c r="C107" s="4"/>
      <c r="D107" s="4"/>
      <c r="E107" s="4"/>
      <c r="F107" s="4"/>
      <c r="G107" s="40"/>
    </row>
    <row r="108" spans="1:7" s="1" customFormat="1" x14ac:dyDescent="0.25">
      <c r="A108" s="4"/>
      <c r="B108" s="40"/>
      <c r="C108" s="4"/>
      <c r="D108" s="4"/>
      <c r="E108" s="4"/>
      <c r="F108" s="4"/>
      <c r="G108" s="40"/>
    </row>
    <row r="109" spans="1:7" s="1" customFormat="1" x14ac:dyDescent="0.25">
      <c r="A109" s="4"/>
      <c r="B109" s="40"/>
      <c r="C109" s="4"/>
      <c r="D109" s="4"/>
      <c r="E109" s="4"/>
      <c r="F109" s="4"/>
      <c r="G109" s="40"/>
    </row>
    <row r="110" spans="1:7" s="1" customFormat="1" x14ac:dyDescent="0.25">
      <c r="A110" s="4"/>
      <c r="B110" s="40"/>
      <c r="C110" s="4"/>
      <c r="D110" s="4"/>
      <c r="E110" s="4"/>
      <c r="F110" s="4"/>
      <c r="G110" s="40"/>
    </row>
    <row r="111" spans="1:7" s="1" customFormat="1" x14ac:dyDescent="0.25">
      <c r="A111" s="4"/>
      <c r="B111" s="40"/>
      <c r="C111" s="4"/>
      <c r="D111" s="4"/>
      <c r="E111" s="4"/>
      <c r="F111" s="4"/>
      <c r="G111" s="40"/>
    </row>
    <row r="112" spans="1:7" s="1" customFormat="1" x14ac:dyDescent="0.25">
      <c r="A112" s="4"/>
      <c r="B112" s="40"/>
      <c r="C112" s="4"/>
      <c r="D112" s="4"/>
      <c r="E112" s="4"/>
      <c r="F112" s="4"/>
      <c r="G112" s="40"/>
    </row>
    <row r="113" spans="1:7" s="1" customFormat="1" x14ac:dyDescent="0.25">
      <c r="A113" s="4"/>
      <c r="B113" s="40"/>
      <c r="C113" s="4"/>
      <c r="D113" s="4"/>
      <c r="E113" s="4"/>
      <c r="F113" s="4"/>
      <c r="G113" s="40"/>
    </row>
    <row r="114" spans="1:7" s="1" customFormat="1" x14ac:dyDescent="0.25">
      <c r="A114" s="4"/>
      <c r="B114" s="40"/>
      <c r="C114" s="4"/>
      <c r="D114" s="4"/>
      <c r="E114" s="4"/>
      <c r="F114" s="4"/>
      <c r="G114" s="40"/>
    </row>
    <row r="115" spans="1:7" s="1" customFormat="1" x14ac:dyDescent="0.25">
      <c r="A115" s="4"/>
      <c r="B115" s="40"/>
      <c r="C115" s="4"/>
      <c r="D115" s="4"/>
      <c r="E115" s="4"/>
      <c r="F115" s="4"/>
      <c r="G115" s="40"/>
    </row>
    <row r="116" spans="1:7" s="1" customFormat="1" x14ac:dyDescent="0.25">
      <c r="A116" s="4"/>
      <c r="B116" s="40"/>
      <c r="C116" s="4"/>
      <c r="D116" s="4"/>
      <c r="E116" s="4"/>
      <c r="F116" s="4"/>
      <c r="G116" s="40"/>
    </row>
    <row r="117" spans="1:7" s="1" customFormat="1" x14ac:dyDescent="0.25">
      <c r="A117" s="4"/>
      <c r="B117" s="40"/>
      <c r="C117" s="4"/>
      <c r="D117" s="4"/>
      <c r="E117" s="4"/>
      <c r="F117" s="4"/>
      <c r="G117" s="40"/>
    </row>
    <row r="118" spans="1:7" s="1" customFormat="1" x14ac:dyDescent="0.25">
      <c r="A118" s="4"/>
      <c r="B118" s="40"/>
      <c r="C118" s="4"/>
      <c r="D118" s="4"/>
      <c r="E118" s="4"/>
      <c r="F118" s="4"/>
      <c r="G118" s="40"/>
    </row>
    <row r="119" spans="1:7" s="1" customFormat="1" x14ac:dyDescent="0.25">
      <c r="A119" s="4"/>
      <c r="B119" s="40"/>
      <c r="C119" s="4"/>
      <c r="D119" s="4"/>
      <c r="E119" s="4"/>
      <c r="F119" s="4"/>
      <c r="G119" s="40"/>
    </row>
    <row r="120" spans="1:7" s="1" customFormat="1" x14ac:dyDescent="0.25">
      <c r="A120" s="4"/>
      <c r="B120" s="40"/>
      <c r="C120" s="4"/>
      <c r="D120" s="4"/>
      <c r="E120" s="4"/>
      <c r="F120" s="4"/>
      <c r="G120" s="40"/>
    </row>
    <row r="121" spans="1:7" s="1" customFormat="1" x14ac:dyDescent="0.25">
      <c r="A121" s="4"/>
      <c r="B121" s="40"/>
      <c r="C121" s="4"/>
      <c r="D121" s="4"/>
      <c r="E121" s="4"/>
      <c r="F121" s="4"/>
      <c r="G121" s="40"/>
    </row>
    <row r="122" spans="1:7" s="1" customFormat="1" x14ac:dyDescent="0.25">
      <c r="A122" s="4"/>
      <c r="B122" s="40"/>
      <c r="C122" s="4"/>
      <c r="D122" s="4"/>
      <c r="E122" s="4"/>
      <c r="F122" s="4"/>
      <c r="G122" s="40"/>
    </row>
    <row r="123" spans="1:7" s="1" customFormat="1" x14ac:dyDescent="0.25">
      <c r="A123" s="4"/>
      <c r="B123" s="40"/>
      <c r="C123" s="4"/>
      <c r="D123" s="4"/>
      <c r="E123" s="4"/>
      <c r="F123" s="4"/>
      <c r="G123" s="40"/>
    </row>
    <row r="124" spans="1:7" s="1" customFormat="1" x14ac:dyDescent="0.25">
      <c r="A124" s="4"/>
      <c r="B124" s="40"/>
      <c r="C124" s="4"/>
      <c r="D124" s="4"/>
      <c r="E124" s="4"/>
      <c r="F124" s="4"/>
      <c r="G124" s="40"/>
    </row>
    <row r="125" spans="1:7" s="1" customFormat="1" x14ac:dyDescent="0.25">
      <c r="A125" s="4"/>
      <c r="B125" s="40"/>
      <c r="C125" s="4"/>
      <c r="D125" s="4"/>
      <c r="E125" s="4"/>
      <c r="F125" s="4"/>
      <c r="G125" s="40"/>
    </row>
    <row r="126" spans="1:7" s="1" customFormat="1" x14ac:dyDescent="0.25">
      <c r="A126" s="4"/>
      <c r="B126" s="40"/>
      <c r="C126" s="4"/>
      <c r="D126" s="4"/>
      <c r="E126" s="4"/>
      <c r="F126" s="4"/>
      <c r="G126" s="40"/>
    </row>
    <row r="127" spans="1:7" s="1" customFormat="1" x14ac:dyDescent="0.25">
      <c r="A127" s="4"/>
      <c r="B127" s="40"/>
      <c r="C127" s="4"/>
      <c r="D127" s="4"/>
      <c r="E127" s="4"/>
      <c r="F127" s="4"/>
      <c r="G127" s="40"/>
    </row>
    <row r="128" spans="1:7" s="1" customFormat="1" x14ac:dyDescent="0.25">
      <c r="A128" s="4"/>
      <c r="B128" s="40"/>
      <c r="C128" s="4"/>
      <c r="D128" s="4"/>
      <c r="E128" s="4"/>
      <c r="F128" s="4"/>
      <c r="G128" s="40"/>
    </row>
    <row r="129" spans="1:7" s="1" customFormat="1" x14ac:dyDescent="0.25">
      <c r="A129" s="4"/>
      <c r="B129" s="40"/>
      <c r="C129" s="4"/>
      <c r="D129" s="4"/>
      <c r="E129" s="4"/>
      <c r="F129" s="4"/>
      <c r="G129" s="40"/>
    </row>
    <row r="130" spans="1:7" s="1" customFormat="1" x14ac:dyDescent="0.25">
      <c r="A130" s="4"/>
      <c r="B130" s="40"/>
      <c r="C130" s="4"/>
      <c r="D130" s="4"/>
      <c r="E130" s="4"/>
      <c r="F130" s="4"/>
      <c r="G130" s="40"/>
    </row>
    <row r="131" spans="1:7" s="1" customFormat="1" x14ac:dyDescent="0.25">
      <c r="A131" s="4"/>
      <c r="B131" s="40"/>
      <c r="C131" s="4"/>
      <c r="D131" s="4"/>
      <c r="E131" s="4"/>
      <c r="F131" s="4"/>
      <c r="G131" s="40"/>
    </row>
    <row r="132" spans="1:7" s="1" customFormat="1" x14ac:dyDescent="0.25">
      <c r="A132" s="4"/>
      <c r="B132" s="40"/>
      <c r="C132" s="4"/>
      <c r="D132" s="4"/>
      <c r="E132" s="4"/>
      <c r="F132" s="4"/>
      <c r="G132" s="40"/>
    </row>
    <row r="133" spans="1:7" s="1" customFormat="1" x14ac:dyDescent="0.25">
      <c r="A133" s="4"/>
      <c r="B133" s="40"/>
      <c r="C133" s="4"/>
      <c r="D133" s="4"/>
      <c r="E133" s="4"/>
      <c r="F133" s="4"/>
      <c r="G133" s="40"/>
    </row>
    <row r="134" spans="1:7" s="1" customFormat="1" x14ac:dyDescent="0.25">
      <c r="A134" s="4"/>
      <c r="B134" s="40"/>
      <c r="C134" s="4"/>
      <c r="D134" s="4"/>
      <c r="E134" s="4"/>
      <c r="F134" s="4"/>
      <c r="G134" s="40"/>
    </row>
    <row r="135" spans="1:7" s="1" customFormat="1" x14ac:dyDescent="0.25">
      <c r="A135" s="4"/>
      <c r="B135" s="40"/>
      <c r="C135" s="4"/>
      <c r="D135" s="4"/>
      <c r="E135" s="4"/>
      <c r="F135" s="4"/>
      <c r="G135" s="40"/>
    </row>
    <row r="136" spans="1:7" s="1" customFormat="1" x14ac:dyDescent="0.25">
      <c r="A136" s="4"/>
      <c r="B136" s="40"/>
      <c r="C136" s="4"/>
      <c r="D136" s="4"/>
      <c r="E136" s="4"/>
      <c r="F136" s="4"/>
      <c r="G136" s="40"/>
    </row>
    <row r="137" spans="1:7" s="1" customFormat="1" x14ac:dyDescent="0.25">
      <c r="A137" s="4"/>
      <c r="B137" s="40"/>
      <c r="C137" s="4"/>
      <c r="D137" s="4"/>
      <c r="E137" s="4"/>
      <c r="F137" s="4"/>
      <c r="G137" s="40"/>
    </row>
    <row r="138" spans="1:7" s="1" customFormat="1" x14ac:dyDescent="0.25">
      <c r="A138" s="4"/>
      <c r="B138" s="40"/>
      <c r="C138" s="4"/>
      <c r="D138" s="4"/>
      <c r="E138" s="4"/>
      <c r="F138" s="4"/>
      <c r="G138" s="40"/>
    </row>
    <row r="139" spans="1:7" s="1" customFormat="1" x14ac:dyDescent="0.25">
      <c r="A139" s="4"/>
      <c r="B139" s="40"/>
      <c r="C139" s="4"/>
      <c r="D139" s="4"/>
      <c r="E139" s="4"/>
      <c r="F139" s="4"/>
      <c r="G139" s="40"/>
    </row>
    <row r="140" spans="1:7" s="1" customFormat="1" x14ac:dyDescent="0.25">
      <c r="A140" s="4"/>
      <c r="B140" s="40"/>
      <c r="C140" s="4"/>
      <c r="D140" s="4"/>
      <c r="E140" s="4"/>
      <c r="F140" s="4"/>
      <c r="G140" s="40"/>
    </row>
    <row r="141" spans="1:7" s="1" customFormat="1" x14ac:dyDescent="0.25">
      <c r="A141" s="4"/>
      <c r="B141" s="40"/>
      <c r="C141" s="4"/>
      <c r="D141" s="4"/>
      <c r="E141" s="4"/>
      <c r="F141" s="4"/>
      <c r="G141" s="40"/>
    </row>
    <row r="142" spans="1:7" s="1" customFormat="1" x14ac:dyDescent="0.25">
      <c r="A142" s="4"/>
      <c r="B142" s="40"/>
      <c r="C142" s="4"/>
      <c r="D142" s="4"/>
      <c r="E142" s="4"/>
      <c r="F142" s="4"/>
      <c r="G142" s="40"/>
    </row>
    <row r="143" spans="1:7" s="1" customFormat="1" x14ac:dyDescent="0.25">
      <c r="A143" s="4"/>
      <c r="B143" s="40"/>
      <c r="C143" s="4"/>
      <c r="D143" s="4"/>
      <c r="E143" s="4"/>
      <c r="F143" s="4"/>
      <c r="G143" s="40"/>
    </row>
    <row r="144" spans="1:7" s="1" customFormat="1" x14ac:dyDescent="0.25">
      <c r="A144" s="4"/>
      <c r="B144" s="40"/>
      <c r="C144" s="4"/>
      <c r="D144" s="4"/>
      <c r="E144" s="4"/>
      <c r="F144" s="4"/>
      <c r="G144" s="40"/>
    </row>
    <row r="145" spans="1:7" s="1" customFormat="1" x14ac:dyDescent="0.25">
      <c r="A145" s="4"/>
      <c r="B145" s="40"/>
      <c r="C145" s="4"/>
      <c r="D145" s="4"/>
      <c r="E145" s="4"/>
      <c r="F145" s="4"/>
      <c r="G145" s="40"/>
    </row>
    <row r="146" spans="1:7" s="1" customFormat="1" x14ac:dyDescent="0.25">
      <c r="A146" s="4"/>
      <c r="B146" s="40"/>
      <c r="C146" s="4"/>
      <c r="D146" s="4"/>
      <c r="E146" s="4"/>
      <c r="F146" s="4"/>
      <c r="G146" s="40"/>
    </row>
    <row r="147" spans="1:7" s="1" customFormat="1" x14ac:dyDescent="0.25">
      <c r="A147" s="4"/>
      <c r="B147" s="40"/>
      <c r="C147" s="4"/>
      <c r="D147" s="4"/>
      <c r="E147" s="4"/>
      <c r="F147" s="4"/>
      <c r="G147" s="40"/>
    </row>
    <row r="148" spans="1:7" s="1" customFormat="1" x14ac:dyDescent="0.25">
      <c r="A148" s="4"/>
      <c r="B148" s="40"/>
      <c r="C148" s="4"/>
      <c r="D148" s="4"/>
      <c r="E148" s="4"/>
      <c r="F148" s="4"/>
      <c r="G148" s="40"/>
    </row>
    <row r="149" spans="1:7" s="1" customFormat="1" x14ac:dyDescent="0.25">
      <c r="A149" s="4"/>
      <c r="B149" s="40"/>
      <c r="C149" s="4"/>
      <c r="D149" s="4"/>
      <c r="E149" s="4"/>
      <c r="F149" s="4"/>
      <c r="G149" s="40"/>
    </row>
    <row r="150" spans="1:7" s="1" customFormat="1" x14ac:dyDescent="0.25">
      <c r="A150" s="4"/>
      <c r="B150" s="40"/>
      <c r="C150" s="4"/>
      <c r="D150" s="4"/>
      <c r="E150" s="4"/>
      <c r="F150" s="4"/>
      <c r="G150" s="40"/>
    </row>
    <row r="151" spans="1:7" s="1" customFormat="1" x14ac:dyDescent="0.25">
      <c r="A151" s="4"/>
      <c r="B151" s="40"/>
      <c r="C151" s="4"/>
      <c r="D151" s="4"/>
      <c r="E151" s="4"/>
      <c r="F151" s="4"/>
      <c r="G151" s="40"/>
    </row>
    <row r="152" spans="1:7" s="1" customFormat="1" x14ac:dyDescent="0.25">
      <c r="A152" s="4"/>
      <c r="B152" s="40"/>
      <c r="C152" s="4"/>
      <c r="D152" s="4"/>
      <c r="E152" s="4"/>
      <c r="F152" s="4"/>
      <c r="G152" s="40"/>
    </row>
    <row r="153" spans="1:7" s="1" customFormat="1" x14ac:dyDescent="0.25">
      <c r="A153" s="4"/>
      <c r="B153" s="40"/>
      <c r="C153" s="4"/>
      <c r="D153" s="4"/>
      <c r="E153" s="4"/>
      <c r="F153" s="4"/>
      <c r="G153" s="40"/>
    </row>
    <row r="154" spans="1:7" s="1" customFormat="1" x14ac:dyDescent="0.25">
      <c r="A154" s="4"/>
      <c r="B154" s="40"/>
      <c r="C154" s="4"/>
      <c r="D154" s="4"/>
      <c r="E154" s="4"/>
      <c r="F154" s="4"/>
      <c r="G154" s="40"/>
    </row>
    <row r="155" spans="1:7" s="1" customFormat="1" x14ac:dyDescent="0.25">
      <c r="A155" s="4"/>
      <c r="B155" s="40"/>
      <c r="C155" s="4"/>
      <c r="D155" s="4"/>
      <c r="E155" s="4"/>
      <c r="F155" s="4"/>
      <c r="G155" s="40"/>
    </row>
    <row r="156" spans="1:7" s="1" customFormat="1" x14ac:dyDescent="0.25">
      <c r="A156" s="4"/>
      <c r="B156" s="40"/>
      <c r="C156" s="4"/>
      <c r="D156" s="4"/>
      <c r="E156" s="4"/>
      <c r="F156" s="4"/>
      <c r="G156" s="40"/>
    </row>
    <row r="157" spans="1:7" s="1" customFormat="1" x14ac:dyDescent="0.25">
      <c r="A157" s="4"/>
      <c r="B157" s="40"/>
      <c r="C157" s="4"/>
      <c r="D157" s="4"/>
      <c r="E157" s="4"/>
      <c r="F157" s="4"/>
      <c r="G157" s="40"/>
    </row>
    <row r="158" spans="1:7" s="1" customFormat="1" x14ac:dyDescent="0.25">
      <c r="A158" s="4"/>
      <c r="B158" s="40"/>
      <c r="C158" s="4"/>
      <c r="D158" s="4"/>
      <c r="E158" s="4"/>
      <c r="F158" s="4"/>
      <c r="G158" s="40"/>
    </row>
    <row r="159" spans="1:7" s="1" customFormat="1" x14ac:dyDescent="0.25">
      <c r="A159" s="4"/>
      <c r="B159" s="40"/>
      <c r="C159" s="4"/>
      <c r="D159" s="4"/>
      <c r="E159" s="4"/>
      <c r="F159" s="4"/>
      <c r="G159" s="40"/>
    </row>
    <row r="160" spans="1:7" s="1" customFormat="1" x14ac:dyDescent="0.25">
      <c r="A160" s="4"/>
      <c r="B160" s="40"/>
      <c r="C160" s="4"/>
      <c r="D160" s="4"/>
      <c r="E160" s="4"/>
      <c r="F160" s="4"/>
      <c r="G160" s="40"/>
    </row>
    <row r="161" spans="1:7" s="1" customFormat="1" x14ac:dyDescent="0.25">
      <c r="A161" s="4"/>
      <c r="B161" s="40"/>
      <c r="C161" s="4"/>
      <c r="D161" s="4"/>
      <c r="E161" s="4"/>
      <c r="F161" s="4"/>
      <c r="G161" s="40"/>
    </row>
    <row r="162" spans="1:7" s="1" customFormat="1" x14ac:dyDescent="0.25">
      <c r="A162" s="4"/>
      <c r="B162" s="40"/>
      <c r="C162" s="4"/>
      <c r="D162" s="4"/>
      <c r="E162" s="4"/>
      <c r="F162" s="4"/>
      <c r="G162" s="40"/>
    </row>
    <row r="163" spans="1:7" s="1" customFormat="1" x14ac:dyDescent="0.25">
      <c r="A163" s="4"/>
      <c r="B163" s="40"/>
      <c r="C163" s="4"/>
      <c r="D163" s="4"/>
      <c r="E163" s="4"/>
      <c r="F163" s="4"/>
      <c r="G163" s="40"/>
    </row>
    <row r="164" spans="1:7" s="1" customFormat="1" x14ac:dyDescent="0.25">
      <c r="A164" s="4"/>
      <c r="B164" s="40"/>
      <c r="C164" s="4"/>
      <c r="D164" s="4"/>
      <c r="E164" s="4"/>
      <c r="F164" s="4"/>
      <c r="G164" s="40"/>
    </row>
    <row r="165" spans="1:7" s="1" customFormat="1" x14ac:dyDescent="0.25">
      <c r="A165" s="4"/>
      <c r="B165" s="40"/>
      <c r="C165" s="4"/>
      <c r="D165" s="4"/>
      <c r="E165" s="4"/>
      <c r="F165" s="4"/>
      <c r="G165" s="40"/>
    </row>
    <row r="166" spans="1:7" s="1" customFormat="1" x14ac:dyDescent="0.25">
      <c r="A166" s="4"/>
      <c r="B166" s="40"/>
      <c r="C166" s="4"/>
      <c r="D166" s="4"/>
      <c r="E166" s="4"/>
      <c r="F166" s="4"/>
      <c r="G166" s="40"/>
    </row>
    <row r="167" spans="1:7" s="1" customFormat="1" x14ac:dyDescent="0.25">
      <c r="A167" s="4"/>
      <c r="B167" s="40"/>
      <c r="C167" s="4"/>
      <c r="D167" s="4"/>
      <c r="E167" s="4"/>
      <c r="F167" s="4"/>
      <c r="G167" s="40"/>
    </row>
    <row r="168" spans="1:7" s="1" customFormat="1" x14ac:dyDescent="0.25">
      <c r="A168" s="4"/>
      <c r="B168" s="40"/>
      <c r="C168" s="4"/>
      <c r="D168" s="4"/>
      <c r="E168" s="4"/>
      <c r="F168" s="4"/>
      <c r="G168" s="40"/>
    </row>
    <row r="169" spans="1:7" s="1" customFormat="1" x14ac:dyDescent="0.25">
      <c r="A169" s="4"/>
      <c r="B169" s="40"/>
      <c r="C169" s="4"/>
      <c r="D169" s="4"/>
      <c r="E169" s="4"/>
      <c r="F169" s="4"/>
      <c r="G169" s="40"/>
    </row>
    <row r="170" spans="1:7" s="1" customFormat="1" x14ac:dyDescent="0.25">
      <c r="A170" s="4"/>
      <c r="B170" s="40"/>
      <c r="C170" s="4"/>
      <c r="D170" s="4"/>
      <c r="E170" s="4"/>
      <c r="F170" s="4"/>
      <c r="G170" s="40"/>
    </row>
    <row r="171" spans="1:7" s="1" customFormat="1" x14ac:dyDescent="0.25">
      <c r="A171" s="4"/>
      <c r="B171" s="40"/>
      <c r="C171" s="4"/>
      <c r="D171" s="4"/>
      <c r="E171" s="4"/>
      <c r="F171" s="4"/>
      <c r="G171" s="40"/>
    </row>
    <row r="172" spans="1:7" s="1" customFormat="1" x14ac:dyDescent="0.25">
      <c r="A172" s="4"/>
      <c r="B172" s="40"/>
      <c r="C172" s="4"/>
      <c r="D172" s="4"/>
      <c r="E172" s="4"/>
      <c r="F172" s="4"/>
      <c r="G172" s="40"/>
    </row>
    <row r="173" spans="1:7" s="1" customFormat="1" x14ac:dyDescent="0.25">
      <c r="A173" s="4"/>
      <c r="B173" s="40"/>
      <c r="C173" s="4"/>
      <c r="D173" s="4"/>
      <c r="E173" s="4"/>
      <c r="F173" s="4"/>
      <c r="G173" s="40"/>
    </row>
    <row r="174" spans="1:7" s="1" customFormat="1" x14ac:dyDescent="0.25">
      <c r="A174" s="4"/>
      <c r="B174" s="40"/>
      <c r="C174" s="4"/>
      <c r="D174" s="4"/>
      <c r="E174" s="4"/>
      <c r="F174" s="4"/>
      <c r="G174" s="40"/>
    </row>
    <row r="175" spans="1:7" s="1" customFormat="1" x14ac:dyDescent="0.25">
      <c r="A175" s="4"/>
      <c r="B175" s="40"/>
      <c r="C175" s="4"/>
      <c r="D175" s="4"/>
      <c r="E175" s="4"/>
      <c r="F175" s="4"/>
      <c r="G175" s="40"/>
    </row>
    <row r="176" spans="1:7" s="1" customFormat="1" x14ac:dyDescent="0.25">
      <c r="A176" s="4"/>
      <c r="B176" s="40"/>
      <c r="C176" s="4"/>
      <c r="D176" s="4"/>
      <c r="E176" s="4"/>
      <c r="F176" s="4"/>
      <c r="G176" s="40"/>
    </row>
    <row r="177" spans="1:7" s="1" customFormat="1" x14ac:dyDescent="0.25">
      <c r="A177" s="4"/>
      <c r="B177" s="40"/>
      <c r="C177" s="4"/>
      <c r="D177" s="4"/>
      <c r="E177" s="4"/>
      <c r="F177" s="4"/>
      <c r="G177" s="40"/>
    </row>
    <row r="178" spans="1:7" s="1" customFormat="1" x14ac:dyDescent="0.25">
      <c r="A178" s="4"/>
      <c r="B178" s="40"/>
      <c r="C178" s="4"/>
      <c r="D178" s="4"/>
      <c r="E178" s="4"/>
      <c r="F178" s="4"/>
      <c r="G178" s="40"/>
    </row>
    <row r="179" spans="1:7" s="1" customFormat="1" x14ac:dyDescent="0.25">
      <c r="A179" s="4"/>
      <c r="B179" s="40"/>
      <c r="C179" s="4"/>
      <c r="D179" s="4"/>
      <c r="E179" s="4"/>
      <c r="F179" s="4"/>
      <c r="G179" s="40"/>
    </row>
    <row r="180" spans="1:7" s="1" customFormat="1" x14ac:dyDescent="0.25">
      <c r="A180" s="4"/>
      <c r="B180" s="40"/>
      <c r="C180" s="4"/>
      <c r="D180" s="4"/>
      <c r="E180" s="4"/>
      <c r="F180" s="4"/>
      <c r="G180" s="40"/>
    </row>
    <row r="181" spans="1:7" s="1" customFormat="1" x14ac:dyDescent="0.25">
      <c r="A181" s="4"/>
      <c r="B181" s="40"/>
      <c r="C181" s="4"/>
      <c r="D181" s="4"/>
      <c r="E181" s="4"/>
      <c r="F181" s="4"/>
      <c r="G181" s="40"/>
    </row>
    <row r="182" spans="1:7" s="1" customFormat="1" x14ac:dyDescent="0.25">
      <c r="A182" s="4"/>
      <c r="B182" s="40"/>
      <c r="C182" s="4"/>
      <c r="D182" s="4"/>
      <c r="E182" s="4"/>
      <c r="F182" s="4"/>
      <c r="G182" s="40"/>
    </row>
    <row r="183" spans="1:7" s="1" customFormat="1" x14ac:dyDescent="0.25">
      <c r="A183" s="4"/>
      <c r="B183" s="40"/>
      <c r="C183" s="4"/>
      <c r="D183" s="4"/>
      <c r="E183" s="4"/>
      <c r="F183" s="4"/>
      <c r="G183" s="40"/>
    </row>
    <row r="184" spans="1:7" s="1" customFormat="1" x14ac:dyDescent="0.25">
      <c r="A184" s="4"/>
      <c r="B184" s="40"/>
      <c r="C184" s="4"/>
      <c r="D184" s="4"/>
      <c r="E184" s="4"/>
      <c r="F184" s="4"/>
      <c r="G184" s="40"/>
    </row>
    <row r="185" spans="1:7" s="1" customFormat="1" x14ac:dyDescent="0.25">
      <c r="A185" s="4"/>
      <c r="B185" s="40"/>
      <c r="C185" s="4"/>
      <c r="D185" s="4"/>
      <c r="E185" s="4"/>
      <c r="F185" s="4"/>
      <c r="G185" s="40"/>
    </row>
    <row r="186" spans="1:7" s="1" customFormat="1" x14ac:dyDescent="0.25">
      <c r="A186" s="4"/>
      <c r="B186" s="40"/>
      <c r="C186" s="4"/>
      <c r="D186" s="4"/>
      <c r="E186" s="4"/>
      <c r="F186" s="4"/>
      <c r="G186" s="40"/>
    </row>
    <row r="187" spans="1:7" s="1" customFormat="1" x14ac:dyDescent="0.25">
      <c r="A187" s="4"/>
      <c r="B187" s="40"/>
      <c r="C187" s="4"/>
      <c r="D187" s="4"/>
      <c r="E187" s="4"/>
      <c r="F187" s="4"/>
      <c r="G187" s="40"/>
    </row>
    <row r="188" spans="1:7" s="1" customFormat="1" x14ac:dyDescent="0.25">
      <c r="A188" s="4"/>
      <c r="B188" s="40"/>
      <c r="C188" s="4"/>
      <c r="D188" s="4"/>
      <c r="E188" s="4"/>
      <c r="F188" s="4"/>
      <c r="G188" s="40"/>
    </row>
    <row r="189" spans="1:7" s="1" customFormat="1" x14ac:dyDescent="0.25">
      <c r="A189" s="4"/>
      <c r="B189" s="40"/>
      <c r="C189" s="4"/>
      <c r="D189" s="4"/>
      <c r="E189" s="4"/>
      <c r="F189" s="4"/>
      <c r="G189" s="40"/>
    </row>
    <row r="190" spans="1:7" s="1" customFormat="1" x14ac:dyDescent="0.25">
      <c r="A190" s="4"/>
      <c r="B190" s="40"/>
      <c r="C190" s="4"/>
      <c r="D190" s="4"/>
      <c r="E190" s="4"/>
      <c r="F190" s="4"/>
      <c r="G190" s="40"/>
    </row>
    <row r="191" spans="1:7" s="1" customFormat="1" x14ac:dyDescent="0.25">
      <c r="A191" s="4"/>
      <c r="B191" s="40"/>
      <c r="C191" s="4"/>
      <c r="D191" s="4"/>
      <c r="E191" s="4"/>
      <c r="F191" s="4"/>
      <c r="G191" s="40"/>
    </row>
    <row r="192" spans="1:7" s="1" customFormat="1" x14ac:dyDescent="0.25">
      <c r="A192" s="4"/>
      <c r="B192" s="40"/>
      <c r="C192" s="4"/>
      <c r="D192" s="4"/>
      <c r="E192" s="4"/>
      <c r="F192" s="4"/>
      <c r="G192" s="40"/>
    </row>
    <row r="193" spans="1:7" s="1" customFormat="1" x14ac:dyDescent="0.25">
      <c r="A193" s="4"/>
      <c r="B193" s="40"/>
      <c r="C193" s="4"/>
      <c r="D193" s="4"/>
      <c r="E193" s="4"/>
      <c r="F193" s="4"/>
      <c r="G193" s="40"/>
    </row>
    <row r="194" spans="1:7" s="1" customFormat="1" x14ac:dyDescent="0.25">
      <c r="A194" s="4"/>
      <c r="B194" s="40"/>
      <c r="C194" s="4"/>
      <c r="D194" s="4"/>
      <c r="E194" s="4"/>
      <c r="F194" s="4"/>
      <c r="G194" s="40"/>
    </row>
    <row r="195" spans="1:7" s="1" customFormat="1" x14ac:dyDescent="0.25">
      <c r="A195" s="4"/>
      <c r="B195" s="40"/>
      <c r="C195" s="4"/>
      <c r="D195" s="4"/>
      <c r="E195" s="4"/>
      <c r="F195" s="4"/>
      <c r="G195" s="40"/>
    </row>
    <row r="196" spans="1:7" s="1" customFormat="1" x14ac:dyDescent="0.25">
      <c r="A196" s="4"/>
      <c r="B196" s="40"/>
      <c r="C196" s="4"/>
      <c r="D196" s="4"/>
      <c r="E196" s="4"/>
      <c r="F196" s="4"/>
      <c r="G196" s="40"/>
    </row>
    <row r="197" spans="1:7" s="1" customFormat="1" x14ac:dyDescent="0.25">
      <c r="A197" s="4"/>
      <c r="B197" s="40"/>
      <c r="C197" s="4"/>
      <c r="D197" s="4"/>
      <c r="E197" s="4"/>
      <c r="F197" s="4"/>
      <c r="G197" s="40"/>
    </row>
    <row r="198" spans="1:7" s="1" customFormat="1" x14ac:dyDescent="0.25">
      <c r="A198" s="4"/>
      <c r="B198" s="40"/>
      <c r="C198" s="4"/>
      <c r="D198" s="4"/>
      <c r="E198" s="4"/>
      <c r="F198" s="4"/>
      <c r="G198" s="40"/>
    </row>
    <row r="199" spans="1:7" s="1" customFormat="1" x14ac:dyDescent="0.25">
      <c r="A199" s="4"/>
      <c r="B199" s="40"/>
      <c r="C199" s="4"/>
      <c r="D199" s="4"/>
      <c r="E199" s="4"/>
      <c r="F199" s="4"/>
      <c r="G199" s="40"/>
    </row>
    <row r="200" spans="1:7" s="1" customFormat="1" x14ac:dyDescent="0.25">
      <c r="A200" s="4"/>
      <c r="B200" s="40"/>
      <c r="C200" s="4"/>
      <c r="D200" s="4"/>
      <c r="E200" s="4"/>
      <c r="F200" s="4"/>
      <c r="G200" s="40"/>
    </row>
    <row r="201" spans="1:7" s="1" customFormat="1" x14ac:dyDescent="0.25">
      <c r="A201" s="4"/>
      <c r="B201" s="40"/>
      <c r="C201" s="4"/>
      <c r="D201" s="4"/>
      <c r="E201" s="4"/>
      <c r="F201" s="4"/>
      <c r="G201" s="40"/>
    </row>
    <row r="202" spans="1:7" s="1" customFormat="1" x14ac:dyDescent="0.25">
      <c r="A202" s="4"/>
      <c r="B202" s="40"/>
      <c r="C202" s="4"/>
      <c r="D202" s="4"/>
      <c r="E202" s="4"/>
      <c r="F202" s="4"/>
      <c r="G202" s="40"/>
    </row>
    <row r="203" spans="1:7" s="1" customFormat="1" x14ac:dyDescent="0.25">
      <c r="A203" s="4"/>
      <c r="B203" s="40"/>
      <c r="C203" s="4"/>
      <c r="D203" s="4"/>
      <c r="E203" s="4"/>
      <c r="F203" s="4"/>
      <c r="G203" s="40"/>
    </row>
    <row r="204" spans="1:7" s="1" customFormat="1" x14ac:dyDescent="0.25">
      <c r="A204" s="4"/>
      <c r="B204" s="40"/>
      <c r="C204" s="4"/>
      <c r="D204" s="4"/>
      <c r="E204" s="4"/>
      <c r="F204" s="4"/>
      <c r="G204" s="40"/>
    </row>
  </sheetData>
  <mergeCells count="1">
    <mergeCell ref="G22:G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2024-01-10T10:15:07Z</dcterms:modified>
</cp:coreProperties>
</file>