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F38" i="1" l="1"/>
  <c r="F39" i="1"/>
  <c r="F40" i="1"/>
  <c r="F16" i="1"/>
  <c r="F15" i="1"/>
  <c r="F34" i="1"/>
  <c r="F35" i="1"/>
  <c r="F36" i="1"/>
  <c r="F37" i="1"/>
  <c r="F33" i="1"/>
  <c r="F32" i="1"/>
  <c r="F25" i="1"/>
  <c r="F26" i="1"/>
  <c r="F27" i="1"/>
  <c r="F28" i="1"/>
  <c r="F29" i="1"/>
  <c r="F30" i="1"/>
  <c r="F31" i="1"/>
  <c r="F11" i="1" l="1"/>
  <c r="F2" i="1" l="1"/>
  <c r="F3" i="1"/>
  <c r="F4" i="1"/>
  <c r="F5" i="1"/>
  <c r="F6" i="1"/>
  <c r="F7" i="1"/>
  <c r="F8" i="1"/>
  <c r="F9" i="1"/>
  <c r="F10" i="1"/>
  <c r="F12" i="1"/>
  <c r="F13" i="1"/>
  <c r="F14" i="1"/>
  <c r="F17" i="1"/>
  <c r="F18" i="1"/>
  <c r="F19" i="1"/>
  <c r="F20" i="1"/>
  <c r="F21" i="1"/>
  <c r="F22" i="1"/>
  <c r="F23" i="1"/>
  <c r="F24" i="1"/>
</calcChain>
</file>

<file path=xl/sharedStrings.xml><?xml version="1.0" encoding="utf-8"?>
<sst xmlns="http://schemas.openxmlformats.org/spreadsheetml/2006/main" count="123" uniqueCount="85">
  <si>
    <t>Комплект для определения группы крови</t>
  </si>
  <si>
    <t>комплект</t>
  </si>
  <si>
    <t>штук</t>
  </si>
  <si>
    <t>шт</t>
  </si>
  <si>
    <t>уп</t>
  </si>
  <si>
    <t>Трубка инжектора для КТ аппарата</t>
  </si>
  <si>
    <t>амп</t>
  </si>
  <si>
    <t>Атропин</t>
  </si>
  <si>
    <t>Барий сульфат 100 гр</t>
  </si>
  <si>
    <t>контрастное вещество</t>
  </si>
  <si>
    <t>Курантил</t>
  </si>
  <si>
    <t>Курантил 0,25 мг таблетки</t>
  </si>
  <si>
    <t>Карведилол</t>
  </si>
  <si>
    <t>Карведилол 6,25 мг таблетки</t>
  </si>
  <si>
    <t>таблеток</t>
  </si>
  <si>
    <t>Грелка</t>
  </si>
  <si>
    <t>Мензурка для лекарств</t>
  </si>
  <si>
    <t>Аминовен</t>
  </si>
  <si>
    <t>Аминовен 50 мл</t>
  </si>
  <si>
    <t>фл</t>
  </si>
  <si>
    <t>Амри-К</t>
  </si>
  <si>
    <t>Алмагель</t>
  </si>
  <si>
    <t>Алмагель 170 мл</t>
  </si>
  <si>
    <t>Циклоферон 125 мг</t>
  </si>
  <si>
    <t>Циклоферон 125 мг 2,0</t>
  </si>
  <si>
    <t>Амри-К 10 мг 1 мл</t>
  </si>
  <si>
    <t>Стерофундин</t>
  </si>
  <si>
    <t>Стерофундин ISO изотонический 500 мл</t>
  </si>
  <si>
    <t>Инфезол</t>
  </si>
  <si>
    <t>Инфезол 40 250 мл</t>
  </si>
  <si>
    <t>Надгортанный воздуховод №2,5 большой детский</t>
  </si>
  <si>
    <t>Надгортанный воздуховод №2 малый детский</t>
  </si>
  <si>
    <t>Надгортанный воздуховод №1,5 для младенцев</t>
  </si>
  <si>
    <t>Надгортанный воздуховод №1.0 для новорожденных</t>
  </si>
  <si>
    <t>Паста электродная клеящая «Унипаста» (120 г.)</t>
  </si>
  <si>
    <t>банок</t>
  </si>
  <si>
    <t>Электрод ВП чашечковых с кабелем отведения «ЭВП», Электрод ВП с серебрянной чашечковый с кабелем ЭВП «С1234» 10 мм 1=1 на аппарат ЭЭГ Нейрософт 5</t>
  </si>
  <si>
    <t>Электрод ВП чашечковых с кабелем отведения «ЭВП»</t>
  </si>
  <si>
    <t>Паста электродная клеящая «Унипаста» (120 г.) м. Электродная контактая высокопроводящая адгезивная применяется в качестве фиксирующей и электропроводящей контактной среды при установке элетродов на поверхности головы.</t>
  </si>
  <si>
    <t>Атропин 1 мг/мл</t>
  </si>
  <si>
    <t>Флуимуцил Антибиотик ИТ 500 мг</t>
  </si>
  <si>
    <t>Флуимуцил</t>
  </si>
  <si>
    <t>Трубка насоса для инжектора ангиографического.                              Назначение: автоматическое введение йодсодержащего, гадолиний-содержащего контрастного вещества в течение 24 часов, в любом количестве
Совместимость: с инжектором модели Ulrich.</t>
  </si>
  <si>
    <t>Комплект для определения группы крови КГК-01
Штатив – 1 шт 82*44*76мм
Планшет - 5 шт 142*85*12мм
Шпатель 30 шт 102*4*9мм
Руководство по эксплуатации 1 шт</t>
  </si>
  <si>
    <t>№ лота</t>
  </si>
  <si>
    <t>Наименование</t>
  </si>
  <si>
    <t>Ед.изм</t>
  </si>
  <si>
    <t>Кол-во</t>
  </si>
  <si>
    <t>Цена</t>
  </si>
  <si>
    <t>Сумма</t>
  </si>
  <si>
    <t>Характеристика</t>
  </si>
  <si>
    <t>набор</t>
  </si>
  <si>
    <t>Директор</t>
  </si>
  <si>
    <t>Оспангалиев К.Е.</t>
  </si>
  <si>
    <t>Надгортанный воздуховод i-gel, размер 2 (вес пациента 10 - 25 кг), с нераздувной термопластичной манжетой анатомической формы и блокатором надгортанника, каналом для желудочного зонда. В тело воздуховода встроен защитный усилитель с коннектором 15М для подсоединения к дыхательному контуру. На корпусе воздуховода отображается информация о размере изделия, весе пациента, рефернсная маркировка положения воздуховода по отношению к голосовой щели. Материалы: полиэтилен высокого давления, полипропилен, эластомер специальный. Упаковка: индивидуальная, стерильная.</t>
  </si>
  <si>
    <t>Термометр ртутный</t>
  </si>
  <si>
    <t>Термометр электронный</t>
  </si>
  <si>
    <t>Тонометр детский электронный</t>
  </si>
  <si>
    <t>Тонометр взрослый электронный</t>
  </si>
  <si>
    <t>Перитонеальный катетер педиатрический с двумя манжетами  (42см)</t>
  </si>
  <si>
    <t>Перитон. катетер педиатрический с двумя манжетами  (62см)</t>
  </si>
  <si>
    <t>Перитон. катетер с двумя манжетами  для взрослого</t>
  </si>
  <si>
    <t>Фентанил</t>
  </si>
  <si>
    <t>Промедол</t>
  </si>
  <si>
    <t xml:space="preserve">Раствор для инъекций, 
2 %, 1 мл, №5
</t>
  </si>
  <si>
    <t>Раствор для инъекций, 
0,005%, 2 мл, №5</t>
  </si>
  <si>
    <t>Контур дыхательный Flextube 1,6м c одним проводом нагрева, дополнительным шлангом 0,5м и самозаполняющейся камерой увлажнителя в   комплекте с надгортанным воздуховодом i-gel с гелевой термопластичной нераздувной манжетой</t>
  </si>
  <si>
    <t>Дыхательный контур Compact 2,0 м с мешком резервным 2 л и шлангом 1,5 м, диаметр 22 мм в комплекте с аспирационной зубной щеткой.</t>
  </si>
  <si>
    <t>Контур дыхательный неонатальный 10мм Flextube 1,6 м с соединением 22мм, влагосборником, проводом нагрева, дополнительным шлангом 0,4м и портами 7,6мм в   комплекте с надгортанным воздуховодом i-gel с гелевой термопластичной нераздувной манжетой</t>
  </si>
  <si>
    <t>Дыхательный контур Flextube 1,6 м с одним проводом обогрева, влагосборником, самозаполняющейся камерой увлажнителя, дополнительным шлангом 0,4м и портами 7,6мм, соединением 22мм, диаметр 15 мм</t>
  </si>
  <si>
    <t xml:space="preserve">Контур дыхательный реверсивный  для взрослых 22 мм для соединения пациента с НДА и аппаратами ИВЛ для активного увлажнения. Контур дыхательный гофрированный материал Flextubе, соединения: на аппарат на шланге выдоха -22F, на камеру увлажнения – 22F,  на пациента - параллельный Y-образный соединитель 22М-22М-22М/15F; длина 1,6м, с обогревом, с разборным влагосборником и камерой увлажнения с автоматическим заполнением для увлажнителей типа F&amp;P.  Линия обогрева шланга вдоха подключается к увлажнителю через встроенный в соединитель 22F (на камеру увлажнения)  электрический разъём. Каждая упаковка, состоящая из 7 контуров, снабжена одним надгортанным воздуховодом i-gel с гелевой термопластичной нераздувной манжетой анатомической формы с дополнительным портом оксигенации, головным фиксатором, блокатором надгортанника и желудочным зондом 12Fr. В тело воздуховода встроен защитный усилитель с коннектором 15М для подсоединения к дыхательному контуруШланг выдоха разъёмный-через прямой соединитель 22М-22F. Два температурных порта 7,6мм на шланге вдоха: на соединителе на камеру увлажнения и прямом соединителе 22М-22F к параллельному Y-образному соединителю. Y-образный соединитель имеет порт MDI дозированного введения  с  герметизирующим колпачком и  защитную крышку красного цвета. В комплекте контура: дополнительный шланг 0,5 м, соединители 22М-22М-2шт. Шланги вдоха имеют индикаторную окраску и маркировку. Упаковка: индивидуальная, клинически чистая 7 шт.  </t>
  </si>
  <si>
    <t>Дыхательный контур Compact для взрослых, универсальный, реверсивный, базовый. Предназначен для соединения аппаратов НДА и ИВЛ с пациентом. Конфигурируемые шланги вдоха/выдоха прозрачные (диаметр 22 мм, длина до 2,0 м.), с параллельным Y-образным соединителем 22М-22М-22М/15F (на пациента). Угловой соединитель 22М/15F с портом luer lock с герметизирующим "not loosing" колпачком. Соединитель закрыт защитным колпачком красного цвета. Соединители на аппарат 22F. Резервный дыхательный мешок 2,0 л. Дополнительный шланг конфигурируемый длиной до 1,5 м.,  каждая упаковка состоящая из 35 контуров снабжена одной аспирационной зубной щеткой. Принадлежности: соединитель 22М-22М. Материал: полипропилен, полиэтилен, эластомер, не содержит латекса. Упаковка: индивидуальная, стерильная.</t>
  </si>
  <si>
    <t>Контур дыхательный неонатальный 10мм  из гибкого гофрированного полиэтиленового шланга  1,6 м с соединением 22мм, влагосборником, проводом нагрева, дополнительным шлангом 0,4м и портами 7,6мм. Влагосборники должны быть самогерметизирующиеся, При снятии колбы должен срабатывать клапан поворотного типа и герметичность контура должна сохраняться.Материал: полипропилен, полиэтилен, не содержит латекса. Для удобства подключения линия вдоха может имееть зеленый оттенок, линия выдоха  синий оттенок. Каждая упаковка, состоящая из 20 контуров, снабжена одним надгортанным воздуховодом i-gel с гелевой термопластичной нераздувной манжетой анатомической формы с дополнительным портом оксигенации, головным фиксатором, блокатором надгортанника и желудочным зондом 12Fr. В тело воздуховода встроен защитный усилитель с коннектором 15М для подсоединения к дыхательному контуру.Упаковка: индивидуальная, клинически чистая.</t>
  </si>
  <si>
    <t>Контур дыхательный педиатрический для соединения пациента с НДА и аппаратами ИВЛ. Внутренний диаметр шлангов 15мм, длина шланга вдоха 1,2 м, шланга выдоха 2*0,8 м- 1,6м, с проводом обогрева и встроенным в жестком соединителе (22F на камеру увлажнителя) электроразъёмом, портами 7,6мм на Y-образном жестком угловом соединителе на пациента, с герметизирующими "not loosing" заглушками, снабжённом внешней тестирующей, защитной заглушкой, с разборным самогерметизирующимся влагосборником. Увлажнитель-камера увлажнения с автоматическим заполнением, c жёстким соединителем 22F подсоединения к аппарату, с дополнительным шлангом 0,4м c жесткими соединителями 22F, комплектом принадлежностей в составе:жесткий соединитель 22М-22М/15F. каждая упаковка состоящая из 7 контуров снабжена одной аспирационной зубной щеткой. Материал: полиэтилен, полипропилен, эластомер. Упаковка: индивидуальная, клинически чистая.</t>
  </si>
  <si>
    <t>Удлинитель перитонеального катетера педиатрический</t>
  </si>
  <si>
    <t>Удлинитель перитонеального катетера  Взрослый</t>
  </si>
  <si>
    <t>Индикаторы контроля воздушной стерилизации  120 °С/45 минут , №1000</t>
  </si>
  <si>
    <t>Индикаторы контроля воздушной стерилизации  132 °С/20 минут, №500,</t>
  </si>
  <si>
    <t>Индикаторы бумажные воздушной стерилизации химические многопараметрические одноразовые, В-180/60-1, №1000</t>
  </si>
  <si>
    <t xml:space="preserve">В-180/60-1  №1000  относятся к классу 4 (многопеременные индикаторы) по классификации 
• помещаются в камере стерилизатора снаружи стерилизуемых изделий;
• чёткий цветовой переход от начального голубого к конечному коричневому;
• липкий слой на обратной стороне индикатора облегчает его закрепление на упаковках и изделиях и облегчает вклеивание в журнал при документировании;
• нетоксичны, не содержат соединений свинца, в процессе применения и хранения не выделяют вредных и токсичных компонентов;
</t>
  </si>
  <si>
    <t xml:space="preserve">Индикаторы контроля воздушной стерилизации   132 °С/20 минут, №500, (наружные, внутренние)
Индикаторы предназначены для оперативного визуального контроля соблюдения критических переменных паровой стерилизации - температуры стерилизации, времени стерилизационной выдержки и наличия насыщенного водяного пара, внутри стерилизуемых изделий и стерилизационных упаковок с изделиями, также снаружи в контрольных точках стерилизатора при стерилизации в паровых стерилизаторах с удалением воздуха из стерилизационной камеры методом продувки паром. Контролируемые режимы стерилизации: 132 °С/20 минут,. Индикаторы помещаются внутри стерилизуемых изделий, упаковок, коробок, укладок, также снаружи в контрольных точках стерилизатора. Четкий цветовой переход от начального красного к конечному черному
</t>
  </si>
  <si>
    <t xml:space="preserve">Индикаторы контроля воздушной стерилизации   120 °С/45 минут , №1000(наружные, внутренние)
Индикаторы предназначены для оперативного визуального контроля соблюдения критических переменных паровой стерилизации - температуры стерилизации, времени стерилизационной выдержки и наличия насыщенного водяного пара, внутри стерилизуемых изделий и стерилизационных упаковок с изделиями, также снаружи в контрольных точках стерилизатора при стерилизации в паровых стерилизаторах с удалением воздуха из стерилизационной камеры методом продувки паром. Контролируемые режимы стерилизации:, 120 °С/45 минут. Индикаторы помещаются внутри стерилизуемых изделий, упаковок, коробок, укладок, также снаружи в контрольных точках стерилизатора. Четкий цветовой переход от начального красного к конечному черному
</t>
  </si>
  <si>
    <t>Тонометр механический ЛД 80 без стетоскопа</t>
  </si>
  <si>
    <t>Память на последнее измерение.  КОМПЛЕКТЕ:
- термометр
- сменная батарейка
- футляр для хранения
- руководство по эксплуатации
- гарантийный талон
ТЕХНИЧЕСКИЕ ХАРАКТЕРИСТИКИ:
Наименование: Термометр электронный медицинский
Тип датчика: Терморезистор
Индикатор температуры: 3-разрядный (°C) или 4-разрядный (°F), отображение температуры с дискретностью 0,1 градуса
Потребляемая мощность: 0,1 мВт
Диапазон измерений температуры: от 32,0 до 42,0 °C (от 89,6 до 107,6 °F)
Память: 1 ячейка памяти
Источник питания: 1,5 В пост. тока, 1 щелочно-марганцевый элемент питания типа LR41
Срок службы элемента питания: Прибл. 2 года или более (при измерении 3 раза в день)
Метод измерения: Фактическое измерение (не прогнозирование)
Срок службы: 3 года
Классификация степени зашиты: IP22
Пределы допускаемой абсолютной погрешности измерений температуры:
± 0,1 °C (32,0–42,0 °C),
± 0,2 °F (от 89,6–107,6 °F) (измерение при стандартной комнатной температуре 23 °C [73,4 °F] в тестовой камере, где поддерживается постоянная температура)
Место измерения: в ротовой полости (орально), в прямой кишке (ректально), в подмышечной впадине (аксилярно)
Время измерения:
в подмышечной впадине: не более 10 минут
орально/ректально: не более 5 минут
Условия эксплуатации:
температура окружающего воздуха - от +10 до +40°C
относительная влажность - от 30 до 85% (без конденсата)
атмосферное давление - от 700 до 1060 гПа
Масса: Не более 13 г (с установленным элементом питания)
Габаритные размеры: 20,4 мм (д) × 137,5 мм (ш) × 11 мм (в)
Звуковой сигнал после окончания измерения
Автоматическое выключение через 30 мин после использования</t>
  </si>
  <si>
    <t>Тонометр взрослый электронный ЛД 521 А. Питание от USB.
Особенности модели:
• Индикатор гипертензии сообщает о давлении, которое считается
повышенным согласно рекомендациям Всемирной Организации Здравоохранения (ВОЗ).
• Память на 90 измерений с функцией вычисления среднего значения по последним 3 результатам.
• Манжета универсального размера для окружности плеча 22-42 см.
• Индикатор аритмии.
• Питание от micro-USB.
• Гарантия 5 лет. осциллометрический. плечо. Диапазон измерения (давление)
40-260 мм рт. 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</si>
</sst>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9" formatCode="#,##0_р_."/>
  </numFmts>
  <fonts count="7" x14ac:knownFonts="1">
    <font>
      <sz val="11"/>
      <color theme="1"/>
      <name val="Calibri"/>
      <family val="2"/>
      <scheme val="minor"/>
    </font>
    <font>
      <sz val="11"/>
      <color theme="1"/>
      <name val="Times New Roman"/>
      <family val="1"/>
      <charset val="204"/>
    </font>
    <font>
      <sz val="10"/>
      <color theme="1"/>
      <name val="Times New Roman"/>
      <family val="1"/>
      <charset val="204"/>
    </font>
    <font>
      <b/>
      <sz val="10"/>
      <color theme="1"/>
      <name val="Times New Roman"/>
      <family val="1"/>
      <charset val="204"/>
    </font>
    <font>
      <sz val="10"/>
      <name val="Times New Roman"/>
      <family val="1"/>
      <charset val="204"/>
    </font>
    <font>
      <sz val="10"/>
      <color rgb="FF000000"/>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applyBorder="1"/>
    <xf numFmtId="0" fontId="1" fillId="0" borderId="0" xfId="0" applyFont="1"/>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1" xfId="0" applyFont="1" applyBorder="1" applyAlignment="1">
      <alignment horizontal="center" vertical="center"/>
    </xf>
    <xf numFmtId="4" fontId="4" fillId="0" borderId="2" xfId="0" applyNumberFormat="1" applyFont="1" applyFill="1" applyBorder="1" applyAlignment="1">
      <alignment horizontal="center" vertical="center" wrapText="1"/>
    </xf>
    <xf numFmtId="3" fontId="2"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4" fillId="0" borderId="7"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0" fontId="2" fillId="0" borderId="3"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horizontal="center" vertical="center"/>
    </xf>
    <xf numFmtId="0" fontId="5" fillId="0" borderId="5" xfId="0" applyFont="1" applyBorder="1" applyAlignment="1">
      <alignment vertical="center" wrapText="1"/>
    </xf>
    <xf numFmtId="0" fontId="6" fillId="0" borderId="2" xfId="0" applyFont="1" applyBorder="1" applyAlignment="1">
      <alignment vertical="center" wrapText="1"/>
    </xf>
    <xf numFmtId="0" fontId="5" fillId="0" borderId="5" xfId="0" applyFont="1" applyBorder="1" applyAlignment="1">
      <alignment horizontal="center" vertical="center" wrapText="1"/>
    </xf>
    <xf numFmtId="0" fontId="6" fillId="0" borderId="2" xfId="0" applyFont="1" applyBorder="1" applyAlignment="1">
      <alignment horizontal="center" vertical="center" wrapText="1"/>
    </xf>
    <xf numFmtId="169" fontId="4" fillId="2" borderId="2"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5" fillId="0" borderId="4" xfId="0" applyFont="1" applyBorder="1" applyAlignment="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tabSelected="1" topLeftCell="A37" zoomScale="90" zoomScaleNormal="90" workbookViewId="0">
      <selection activeCell="F44" sqref="F44:G44"/>
    </sheetView>
  </sheetViews>
  <sheetFormatPr defaultRowHeight="15" x14ac:dyDescent="0.25"/>
  <cols>
    <col min="1" max="1" width="5.42578125" style="5" customWidth="1"/>
    <col min="2" max="2" width="32.5703125" style="24" customWidth="1"/>
    <col min="3" max="3" width="9.140625" style="25"/>
    <col min="4" max="4" width="9.140625" style="26"/>
    <col min="5" max="5" width="10" style="25" customWidth="1"/>
    <col min="6" max="6" width="15.28515625" style="25" customWidth="1"/>
    <col min="7" max="7" width="46.140625" style="24" customWidth="1"/>
  </cols>
  <sheetData>
    <row r="1" spans="1:7" s="2" customFormat="1" ht="25.5" x14ac:dyDescent="0.25">
      <c r="A1" s="8" t="s">
        <v>44</v>
      </c>
      <c r="B1" s="7" t="s">
        <v>45</v>
      </c>
      <c r="C1" s="9" t="s">
        <v>46</v>
      </c>
      <c r="D1" s="6" t="s">
        <v>47</v>
      </c>
      <c r="E1" s="10" t="s">
        <v>48</v>
      </c>
      <c r="F1" s="6" t="s">
        <v>49</v>
      </c>
      <c r="G1" s="8" t="s">
        <v>50</v>
      </c>
    </row>
    <row r="2" spans="1:7" x14ac:dyDescent="0.25">
      <c r="A2" s="3">
        <v>1</v>
      </c>
      <c r="B2" s="28" t="s">
        <v>7</v>
      </c>
      <c r="C2" s="13" t="s">
        <v>6</v>
      </c>
      <c r="D2" s="3">
        <v>10</v>
      </c>
      <c r="E2" s="14">
        <v>14.45</v>
      </c>
      <c r="F2" s="15">
        <f t="shared" ref="F2:F21" si="0">D2*E2</f>
        <v>144.5</v>
      </c>
      <c r="G2" s="11" t="s">
        <v>39</v>
      </c>
    </row>
    <row r="3" spans="1:7" x14ac:dyDescent="0.25">
      <c r="A3" s="3">
        <v>2</v>
      </c>
      <c r="B3" s="28" t="s">
        <v>8</v>
      </c>
      <c r="C3" s="13" t="s">
        <v>4</v>
      </c>
      <c r="D3" s="3">
        <v>50</v>
      </c>
      <c r="E3" s="14">
        <v>800</v>
      </c>
      <c r="F3" s="15">
        <f t="shared" si="0"/>
        <v>40000</v>
      </c>
      <c r="G3" s="11" t="s">
        <v>9</v>
      </c>
    </row>
    <row r="4" spans="1:7" x14ac:dyDescent="0.25">
      <c r="A4" s="3">
        <v>3</v>
      </c>
      <c r="B4" s="28" t="s">
        <v>10</v>
      </c>
      <c r="C4" s="13" t="s">
        <v>4</v>
      </c>
      <c r="D4" s="3">
        <v>30</v>
      </c>
      <c r="E4" s="14">
        <v>1950</v>
      </c>
      <c r="F4" s="15">
        <f t="shared" si="0"/>
        <v>58500</v>
      </c>
      <c r="G4" s="11" t="s">
        <v>11</v>
      </c>
    </row>
    <row r="5" spans="1:7" x14ac:dyDescent="0.25">
      <c r="A5" s="3">
        <v>4</v>
      </c>
      <c r="B5" s="28" t="s">
        <v>12</v>
      </c>
      <c r="C5" s="13" t="s">
        <v>14</v>
      </c>
      <c r="D5" s="3">
        <v>40</v>
      </c>
      <c r="E5" s="14">
        <v>11.68</v>
      </c>
      <c r="F5" s="15">
        <f t="shared" si="0"/>
        <v>467.2</v>
      </c>
      <c r="G5" s="11" t="s">
        <v>13</v>
      </c>
    </row>
    <row r="6" spans="1:7" x14ac:dyDescent="0.25">
      <c r="A6" s="3">
        <v>5</v>
      </c>
      <c r="B6" s="28" t="s">
        <v>15</v>
      </c>
      <c r="C6" s="13" t="s">
        <v>3</v>
      </c>
      <c r="D6" s="3">
        <v>1</v>
      </c>
      <c r="E6" s="14">
        <v>1500</v>
      </c>
      <c r="F6" s="15">
        <f t="shared" si="0"/>
        <v>1500</v>
      </c>
      <c r="G6" s="11" t="s">
        <v>15</v>
      </c>
    </row>
    <row r="7" spans="1:7" x14ac:dyDescent="0.25">
      <c r="A7" s="3">
        <v>6</v>
      </c>
      <c r="B7" s="28" t="s">
        <v>16</v>
      </c>
      <c r="C7" s="13" t="s">
        <v>3</v>
      </c>
      <c r="D7" s="3">
        <v>750</v>
      </c>
      <c r="E7" s="14">
        <v>150</v>
      </c>
      <c r="F7" s="15">
        <f t="shared" si="0"/>
        <v>112500</v>
      </c>
      <c r="G7" s="11" t="s">
        <v>16</v>
      </c>
    </row>
    <row r="8" spans="1:7" x14ac:dyDescent="0.25">
      <c r="A8" s="3">
        <v>7</v>
      </c>
      <c r="B8" s="28" t="s">
        <v>17</v>
      </c>
      <c r="C8" s="13" t="s">
        <v>19</v>
      </c>
      <c r="D8" s="3">
        <v>120</v>
      </c>
      <c r="E8" s="14">
        <v>3500</v>
      </c>
      <c r="F8" s="15">
        <f t="shared" si="0"/>
        <v>420000</v>
      </c>
      <c r="G8" s="11" t="s">
        <v>18</v>
      </c>
    </row>
    <row r="9" spans="1:7" x14ac:dyDescent="0.25">
      <c r="A9" s="3">
        <v>8</v>
      </c>
      <c r="B9" s="28" t="s">
        <v>20</v>
      </c>
      <c r="C9" s="13" t="s">
        <v>6</v>
      </c>
      <c r="D9" s="3">
        <v>130</v>
      </c>
      <c r="E9" s="14">
        <v>132.74</v>
      </c>
      <c r="F9" s="15">
        <f t="shared" si="0"/>
        <v>17256.2</v>
      </c>
      <c r="G9" s="11" t="s">
        <v>25</v>
      </c>
    </row>
    <row r="10" spans="1:7" x14ac:dyDescent="0.25">
      <c r="A10" s="3">
        <v>9</v>
      </c>
      <c r="B10" s="28" t="s">
        <v>21</v>
      </c>
      <c r="C10" s="13" t="s">
        <v>19</v>
      </c>
      <c r="D10" s="3">
        <v>3</v>
      </c>
      <c r="E10" s="14">
        <v>1700</v>
      </c>
      <c r="F10" s="15">
        <f t="shared" si="0"/>
        <v>5100</v>
      </c>
      <c r="G10" s="11" t="s">
        <v>22</v>
      </c>
    </row>
    <row r="11" spans="1:7" x14ac:dyDescent="0.25">
      <c r="A11" s="3">
        <v>10</v>
      </c>
      <c r="B11" s="28" t="s">
        <v>41</v>
      </c>
      <c r="C11" s="13" t="s">
        <v>19</v>
      </c>
      <c r="D11" s="3">
        <v>170</v>
      </c>
      <c r="E11" s="12">
        <v>395.62</v>
      </c>
      <c r="F11" s="15">
        <f t="shared" si="0"/>
        <v>67255.399999999994</v>
      </c>
      <c r="G11" s="11" t="s">
        <v>40</v>
      </c>
    </row>
    <row r="12" spans="1:7" x14ac:dyDescent="0.25">
      <c r="A12" s="3">
        <v>11</v>
      </c>
      <c r="B12" s="28" t="s">
        <v>23</v>
      </c>
      <c r="C12" s="13" t="s">
        <v>6</v>
      </c>
      <c r="D12" s="3">
        <v>1000</v>
      </c>
      <c r="E12" s="14">
        <v>3700</v>
      </c>
      <c r="F12" s="15">
        <f t="shared" si="0"/>
        <v>3700000</v>
      </c>
      <c r="G12" s="11" t="s">
        <v>24</v>
      </c>
    </row>
    <row r="13" spans="1:7" x14ac:dyDescent="0.25">
      <c r="A13" s="3">
        <v>12</v>
      </c>
      <c r="B13" s="28" t="s">
        <v>26</v>
      </c>
      <c r="C13" s="13" t="s">
        <v>19</v>
      </c>
      <c r="D13" s="3">
        <v>50</v>
      </c>
      <c r="E13" s="14">
        <v>763.2</v>
      </c>
      <c r="F13" s="15">
        <f t="shared" si="0"/>
        <v>38160</v>
      </c>
      <c r="G13" s="11" t="s">
        <v>27</v>
      </c>
    </row>
    <row r="14" spans="1:7" x14ac:dyDescent="0.25">
      <c r="A14" s="3">
        <v>13</v>
      </c>
      <c r="B14" s="28" t="s">
        <v>28</v>
      </c>
      <c r="C14" s="13" t="s">
        <v>19</v>
      </c>
      <c r="D14" s="3">
        <v>50</v>
      </c>
      <c r="E14" s="14">
        <v>2700</v>
      </c>
      <c r="F14" s="15">
        <f t="shared" si="0"/>
        <v>135000</v>
      </c>
      <c r="G14" s="11" t="s">
        <v>29</v>
      </c>
    </row>
    <row r="15" spans="1:7" ht="18.75" customHeight="1" x14ac:dyDescent="0.25">
      <c r="A15" s="3">
        <v>14</v>
      </c>
      <c r="B15" s="11" t="s">
        <v>62</v>
      </c>
      <c r="C15" s="3" t="s">
        <v>6</v>
      </c>
      <c r="D15" s="3">
        <v>200</v>
      </c>
      <c r="E15" s="3">
        <v>349.54</v>
      </c>
      <c r="F15" s="3">
        <f t="shared" si="0"/>
        <v>69908</v>
      </c>
      <c r="G15" s="11" t="s">
        <v>65</v>
      </c>
    </row>
    <row r="16" spans="1:7" ht="23.25" customHeight="1" x14ac:dyDescent="0.25">
      <c r="A16" s="3">
        <v>15</v>
      </c>
      <c r="B16" s="11" t="s">
        <v>63</v>
      </c>
      <c r="C16" s="3" t="s">
        <v>6</v>
      </c>
      <c r="D16" s="3">
        <v>150</v>
      </c>
      <c r="E16" s="3">
        <v>266.85000000000002</v>
      </c>
      <c r="F16" s="3">
        <f t="shared" si="0"/>
        <v>40027.5</v>
      </c>
      <c r="G16" s="11" t="s">
        <v>64</v>
      </c>
    </row>
    <row r="17" spans="1:7" ht="39.75" customHeight="1" x14ac:dyDescent="0.25">
      <c r="A17" s="3">
        <v>16</v>
      </c>
      <c r="B17" s="28" t="s">
        <v>30</v>
      </c>
      <c r="C17" s="13" t="s">
        <v>3</v>
      </c>
      <c r="D17" s="3">
        <v>10</v>
      </c>
      <c r="E17" s="16">
        <v>10500</v>
      </c>
      <c r="F17" s="15">
        <f t="shared" si="0"/>
        <v>105000</v>
      </c>
      <c r="G17" s="29" t="s">
        <v>54</v>
      </c>
    </row>
    <row r="18" spans="1:7" ht="27.75" customHeight="1" x14ac:dyDescent="0.25">
      <c r="A18" s="3">
        <v>17</v>
      </c>
      <c r="B18" s="28" t="s">
        <v>31</v>
      </c>
      <c r="C18" s="13" t="s">
        <v>3</v>
      </c>
      <c r="D18" s="3">
        <v>10</v>
      </c>
      <c r="E18" s="16">
        <v>10500</v>
      </c>
      <c r="F18" s="15">
        <f t="shared" si="0"/>
        <v>105000</v>
      </c>
      <c r="G18" s="30"/>
    </row>
    <row r="19" spans="1:7" ht="31.5" customHeight="1" x14ac:dyDescent="0.25">
      <c r="A19" s="3">
        <v>18</v>
      </c>
      <c r="B19" s="28" t="s">
        <v>32</v>
      </c>
      <c r="C19" s="13" t="s">
        <v>3</v>
      </c>
      <c r="D19" s="3">
        <v>10</v>
      </c>
      <c r="E19" s="16">
        <v>10500</v>
      </c>
      <c r="F19" s="15">
        <f t="shared" si="0"/>
        <v>105000</v>
      </c>
      <c r="G19" s="30"/>
    </row>
    <row r="20" spans="1:7" ht="44.25" customHeight="1" x14ac:dyDescent="0.25">
      <c r="A20" s="3">
        <v>19</v>
      </c>
      <c r="B20" s="28" t="s">
        <v>33</v>
      </c>
      <c r="C20" s="13" t="s">
        <v>3</v>
      </c>
      <c r="D20" s="3">
        <v>10</v>
      </c>
      <c r="E20" s="16">
        <v>10500</v>
      </c>
      <c r="F20" s="15">
        <f t="shared" si="0"/>
        <v>105000</v>
      </c>
      <c r="G20" s="31"/>
    </row>
    <row r="21" spans="1:7" ht="49.5" customHeight="1" x14ac:dyDescent="0.25">
      <c r="A21" s="3">
        <v>20</v>
      </c>
      <c r="B21" s="17" t="s">
        <v>0</v>
      </c>
      <c r="C21" s="18" t="s">
        <v>1</v>
      </c>
      <c r="D21" s="15">
        <v>5</v>
      </c>
      <c r="E21" s="20">
        <v>1700</v>
      </c>
      <c r="F21" s="15">
        <f t="shared" si="0"/>
        <v>8500</v>
      </c>
      <c r="G21" s="19" t="s">
        <v>43</v>
      </c>
    </row>
    <row r="22" spans="1:7" ht="48.75" customHeight="1" x14ac:dyDescent="0.25">
      <c r="A22" s="3">
        <v>21</v>
      </c>
      <c r="B22" s="17" t="s">
        <v>5</v>
      </c>
      <c r="C22" s="22" t="s">
        <v>3</v>
      </c>
      <c r="D22" s="15">
        <v>50</v>
      </c>
      <c r="E22" s="21">
        <v>18000</v>
      </c>
      <c r="F22" s="15">
        <f t="shared" ref="F22:F40" si="1">D22*E22</f>
        <v>900000</v>
      </c>
      <c r="G22" s="19" t="s">
        <v>42</v>
      </c>
    </row>
    <row r="23" spans="1:7" ht="60.75" customHeight="1" x14ac:dyDescent="0.25">
      <c r="A23" s="3">
        <v>22</v>
      </c>
      <c r="B23" s="17" t="s">
        <v>34</v>
      </c>
      <c r="C23" s="18" t="s">
        <v>35</v>
      </c>
      <c r="D23" s="15">
        <v>10</v>
      </c>
      <c r="E23" s="20">
        <v>13000</v>
      </c>
      <c r="F23" s="15">
        <f t="shared" si="1"/>
        <v>130000</v>
      </c>
      <c r="G23" s="17" t="s">
        <v>38</v>
      </c>
    </row>
    <row r="24" spans="1:7" ht="51" customHeight="1" x14ac:dyDescent="0.25">
      <c r="A24" s="3">
        <v>23</v>
      </c>
      <c r="B24" s="17" t="s">
        <v>37</v>
      </c>
      <c r="C24" s="18" t="s">
        <v>2</v>
      </c>
      <c r="D24" s="15">
        <v>24</v>
      </c>
      <c r="E24" s="20">
        <v>49500</v>
      </c>
      <c r="F24" s="15">
        <f t="shared" si="1"/>
        <v>1188000</v>
      </c>
      <c r="G24" s="17" t="s">
        <v>36</v>
      </c>
    </row>
    <row r="25" spans="1:7" s="1" customFormat="1" x14ac:dyDescent="0.25">
      <c r="A25" s="3">
        <v>24</v>
      </c>
      <c r="B25" s="11" t="s">
        <v>55</v>
      </c>
      <c r="C25" s="18" t="s">
        <v>2</v>
      </c>
      <c r="D25" s="3">
        <v>150</v>
      </c>
      <c r="E25" s="3">
        <v>1900</v>
      </c>
      <c r="F25" s="15">
        <f t="shared" si="1"/>
        <v>285000</v>
      </c>
      <c r="G25" s="11" t="s">
        <v>55</v>
      </c>
    </row>
    <row r="26" spans="1:7" s="1" customFormat="1" ht="42.75" customHeight="1" x14ac:dyDescent="0.25">
      <c r="A26" s="3">
        <v>25</v>
      </c>
      <c r="B26" s="11" t="s">
        <v>56</v>
      </c>
      <c r="C26" s="18" t="s">
        <v>2</v>
      </c>
      <c r="D26" s="3">
        <v>50</v>
      </c>
      <c r="E26" s="3">
        <v>2700</v>
      </c>
      <c r="F26" s="15">
        <f t="shared" si="1"/>
        <v>135000</v>
      </c>
      <c r="G26" s="11" t="s">
        <v>83</v>
      </c>
    </row>
    <row r="27" spans="1:7" s="1" customFormat="1" x14ac:dyDescent="0.25">
      <c r="A27" s="3">
        <v>26</v>
      </c>
      <c r="B27" s="11" t="s">
        <v>57</v>
      </c>
      <c r="C27" s="32" t="s">
        <v>2</v>
      </c>
      <c r="D27" s="3">
        <v>5</v>
      </c>
      <c r="E27" s="3">
        <v>14000</v>
      </c>
      <c r="F27" s="15">
        <f t="shared" si="1"/>
        <v>70000</v>
      </c>
      <c r="G27" s="11" t="s">
        <v>82</v>
      </c>
    </row>
    <row r="28" spans="1:7" s="1" customFormat="1" ht="38.25" customHeight="1" x14ac:dyDescent="0.25">
      <c r="A28" s="3">
        <v>27</v>
      </c>
      <c r="B28" s="11" t="s">
        <v>58</v>
      </c>
      <c r="C28" s="32" t="s">
        <v>2</v>
      </c>
      <c r="D28" s="34">
        <v>5</v>
      </c>
      <c r="E28" s="3">
        <v>22200</v>
      </c>
      <c r="F28" s="15">
        <f t="shared" si="1"/>
        <v>111000</v>
      </c>
      <c r="G28" s="27" t="s">
        <v>84</v>
      </c>
    </row>
    <row r="29" spans="1:7" s="1" customFormat="1" ht="38.25" customHeight="1" x14ac:dyDescent="0.25">
      <c r="A29" s="3">
        <v>28</v>
      </c>
      <c r="B29" s="11" t="s">
        <v>74</v>
      </c>
      <c r="C29" s="32" t="s">
        <v>2</v>
      </c>
      <c r="D29" s="11">
        <v>5</v>
      </c>
      <c r="E29" s="16">
        <v>15500</v>
      </c>
      <c r="F29" s="40">
        <f t="shared" si="1"/>
        <v>77500</v>
      </c>
      <c r="G29" s="33" t="s">
        <v>74</v>
      </c>
    </row>
    <row r="30" spans="1:7" s="1" customFormat="1" ht="38.25" customHeight="1" x14ac:dyDescent="0.25">
      <c r="A30" s="3">
        <v>29</v>
      </c>
      <c r="B30" s="11" t="s">
        <v>75</v>
      </c>
      <c r="C30" s="32" t="s">
        <v>2</v>
      </c>
      <c r="D30" s="11">
        <v>5</v>
      </c>
      <c r="E30" s="16">
        <v>15500</v>
      </c>
      <c r="F30" s="40">
        <f t="shared" si="1"/>
        <v>77500</v>
      </c>
      <c r="G30" s="33" t="s">
        <v>75</v>
      </c>
    </row>
    <row r="31" spans="1:7" s="1" customFormat="1" ht="38.25" x14ac:dyDescent="0.25">
      <c r="A31" s="3">
        <v>30</v>
      </c>
      <c r="B31" s="11" t="s">
        <v>59</v>
      </c>
      <c r="C31" s="32" t="s">
        <v>2</v>
      </c>
      <c r="D31" s="11">
        <v>5</v>
      </c>
      <c r="E31" s="16">
        <v>87500</v>
      </c>
      <c r="F31" s="40">
        <f t="shared" si="1"/>
        <v>437500</v>
      </c>
      <c r="G31" s="33" t="s">
        <v>59</v>
      </c>
    </row>
    <row r="32" spans="1:7" s="1" customFormat="1" ht="48.75" customHeight="1" x14ac:dyDescent="0.25">
      <c r="A32" s="3">
        <v>31</v>
      </c>
      <c r="B32" s="11" t="s">
        <v>60</v>
      </c>
      <c r="C32" s="32" t="s">
        <v>2</v>
      </c>
      <c r="D32" s="11">
        <v>5</v>
      </c>
      <c r="E32" s="16">
        <v>87500</v>
      </c>
      <c r="F32" s="13">
        <f t="shared" si="1"/>
        <v>437500</v>
      </c>
      <c r="G32" s="11" t="s">
        <v>60</v>
      </c>
    </row>
    <row r="33" spans="1:7" s="1" customFormat="1" ht="38.25" customHeight="1" x14ac:dyDescent="0.25">
      <c r="A33" s="3">
        <v>32</v>
      </c>
      <c r="B33" s="11" t="s">
        <v>61</v>
      </c>
      <c r="C33" s="32" t="s">
        <v>2</v>
      </c>
      <c r="D33" s="3">
        <v>10</v>
      </c>
      <c r="E33" s="16">
        <v>76500</v>
      </c>
      <c r="F33" s="13">
        <f t="shared" si="1"/>
        <v>765000</v>
      </c>
      <c r="G33" s="11" t="s">
        <v>61</v>
      </c>
    </row>
    <row r="34" spans="1:7" s="1" customFormat="1" ht="97.5" customHeight="1" x14ac:dyDescent="0.25">
      <c r="A34" s="3">
        <v>33</v>
      </c>
      <c r="B34" s="37" t="s">
        <v>66</v>
      </c>
      <c r="C34" s="32" t="s">
        <v>2</v>
      </c>
      <c r="D34" s="3">
        <v>10</v>
      </c>
      <c r="E34" s="39">
        <v>27377</v>
      </c>
      <c r="F34" s="3">
        <f t="shared" si="1"/>
        <v>273770</v>
      </c>
      <c r="G34" s="41" t="s">
        <v>70</v>
      </c>
    </row>
    <row r="35" spans="1:7" s="1" customFormat="1" ht="69" customHeight="1" x14ac:dyDescent="0.25">
      <c r="A35" s="3">
        <v>34</v>
      </c>
      <c r="B35" s="38" t="s">
        <v>67</v>
      </c>
      <c r="C35" s="32" t="s">
        <v>2</v>
      </c>
      <c r="D35" s="3">
        <v>10</v>
      </c>
      <c r="E35" s="39">
        <v>8144</v>
      </c>
      <c r="F35" s="3">
        <f t="shared" si="1"/>
        <v>81440</v>
      </c>
      <c r="G35" s="36" t="s">
        <v>71</v>
      </c>
    </row>
    <row r="36" spans="1:7" s="1" customFormat="1" ht="75" customHeight="1" x14ac:dyDescent="0.25">
      <c r="A36" s="3">
        <v>35</v>
      </c>
      <c r="B36" s="37" t="s">
        <v>68</v>
      </c>
      <c r="C36" s="32" t="s">
        <v>2</v>
      </c>
      <c r="D36" s="3">
        <v>10</v>
      </c>
      <c r="E36" s="39">
        <v>28774</v>
      </c>
      <c r="F36" s="3">
        <f t="shared" si="1"/>
        <v>287740</v>
      </c>
      <c r="G36" s="35" t="s">
        <v>72</v>
      </c>
    </row>
    <row r="37" spans="1:7" s="1" customFormat="1" ht="69.75" customHeight="1" x14ac:dyDescent="0.25">
      <c r="A37" s="3">
        <v>36</v>
      </c>
      <c r="B37" s="38" t="s">
        <v>69</v>
      </c>
      <c r="C37" s="32" t="s">
        <v>2</v>
      </c>
      <c r="D37" s="3">
        <v>10</v>
      </c>
      <c r="E37" s="39">
        <v>25715</v>
      </c>
      <c r="F37" s="3">
        <f t="shared" si="1"/>
        <v>257150</v>
      </c>
      <c r="G37" s="36" t="s">
        <v>73</v>
      </c>
    </row>
    <row r="38" spans="1:7" s="1" customFormat="1" ht="54" customHeight="1" x14ac:dyDescent="0.25">
      <c r="A38" s="3">
        <v>37</v>
      </c>
      <c r="B38" s="11" t="s">
        <v>76</v>
      </c>
      <c r="C38" s="3" t="s">
        <v>51</v>
      </c>
      <c r="D38" s="3">
        <v>10</v>
      </c>
      <c r="E38" s="3">
        <v>5300</v>
      </c>
      <c r="F38" s="3">
        <f t="shared" si="1"/>
        <v>53000</v>
      </c>
      <c r="G38" s="11" t="s">
        <v>81</v>
      </c>
    </row>
    <row r="39" spans="1:7" s="1" customFormat="1" ht="56.25" customHeight="1" x14ac:dyDescent="0.25">
      <c r="A39" s="3">
        <v>38</v>
      </c>
      <c r="B39" s="11" t="s">
        <v>77</v>
      </c>
      <c r="C39" s="3" t="s">
        <v>51</v>
      </c>
      <c r="D39" s="3">
        <v>120</v>
      </c>
      <c r="E39" s="3">
        <v>2850</v>
      </c>
      <c r="F39" s="3">
        <f t="shared" si="1"/>
        <v>342000</v>
      </c>
      <c r="G39" s="11" t="s">
        <v>80</v>
      </c>
    </row>
    <row r="40" spans="1:7" s="1" customFormat="1" ht="61.5" customHeight="1" x14ac:dyDescent="0.25">
      <c r="A40" s="3">
        <v>39</v>
      </c>
      <c r="B40" s="11" t="s">
        <v>78</v>
      </c>
      <c r="C40" s="3" t="s">
        <v>51</v>
      </c>
      <c r="D40" s="3">
        <v>50</v>
      </c>
      <c r="E40" s="3">
        <v>2800</v>
      </c>
      <c r="F40" s="3">
        <f t="shared" si="1"/>
        <v>140000</v>
      </c>
      <c r="G40" s="11" t="s">
        <v>79</v>
      </c>
    </row>
    <row r="41" spans="1:7" s="1" customFormat="1" x14ac:dyDescent="0.25">
      <c r="A41" s="4"/>
      <c r="B41" s="23"/>
      <c r="C41" s="4"/>
      <c r="D41" s="4"/>
      <c r="E41" s="4"/>
      <c r="F41" s="4" t="s">
        <v>52</v>
      </c>
      <c r="G41" s="23" t="s">
        <v>53</v>
      </c>
    </row>
    <row r="42" spans="1:7" s="1" customFormat="1" x14ac:dyDescent="0.25">
      <c r="A42" s="4"/>
      <c r="B42" s="23"/>
      <c r="C42" s="4"/>
      <c r="D42" s="4"/>
      <c r="E42" s="4"/>
      <c r="F42" s="4"/>
      <c r="G42" s="23"/>
    </row>
    <row r="43" spans="1:7" s="1" customFormat="1" x14ac:dyDescent="0.25">
      <c r="A43" s="4"/>
      <c r="B43" s="23"/>
      <c r="C43" s="4"/>
      <c r="D43" s="4"/>
      <c r="E43" s="4"/>
      <c r="F43" s="4"/>
      <c r="G43" s="23"/>
    </row>
    <row r="44" spans="1:7" s="1" customFormat="1" x14ac:dyDescent="0.25">
      <c r="A44" s="4"/>
      <c r="B44" s="23"/>
      <c r="C44" s="4"/>
      <c r="D44" s="4"/>
      <c r="E44" s="4"/>
      <c r="F44" s="4"/>
      <c r="G44" s="23"/>
    </row>
    <row r="45" spans="1:7" s="1" customFormat="1" x14ac:dyDescent="0.25">
      <c r="A45" s="4"/>
      <c r="B45" s="23"/>
      <c r="C45" s="4"/>
      <c r="D45" s="4"/>
      <c r="E45" s="4"/>
      <c r="F45" s="4"/>
      <c r="G45" s="23"/>
    </row>
    <row r="46" spans="1:7" s="1" customFormat="1" x14ac:dyDescent="0.25">
      <c r="A46" s="4"/>
      <c r="B46" s="23"/>
      <c r="C46" s="4"/>
      <c r="D46" s="4"/>
      <c r="E46" s="4"/>
      <c r="F46" s="4"/>
      <c r="G46" s="23"/>
    </row>
    <row r="47" spans="1:7" s="1" customFormat="1" x14ac:dyDescent="0.25">
      <c r="A47" s="4"/>
      <c r="B47" s="23"/>
      <c r="C47" s="4"/>
      <c r="D47" s="4"/>
      <c r="E47" s="4"/>
      <c r="F47" s="4"/>
      <c r="G47" s="23"/>
    </row>
    <row r="48" spans="1:7" s="1" customFormat="1" x14ac:dyDescent="0.25">
      <c r="A48" s="4"/>
      <c r="B48" s="23"/>
      <c r="C48" s="4"/>
      <c r="D48" s="4"/>
      <c r="E48" s="4"/>
      <c r="F48" s="4"/>
      <c r="G48" s="23"/>
    </row>
    <row r="49" spans="1:7" s="1" customFormat="1" x14ac:dyDescent="0.25">
      <c r="A49" s="4"/>
      <c r="B49" s="23"/>
      <c r="C49" s="4"/>
      <c r="D49" s="4"/>
      <c r="E49" s="4"/>
      <c r="F49" s="4"/>
      <c r="G49" s="23"/>
    </row>
    <row r="50" spans="1:7" s="1" customFormat="1" x14ac:dyDescent="0.25">
      <c r="A50" s="4"/>
      <c r="B50" s="23"/>
      <c r="C50" s="4"/>
      <c r="D50" s="4"/>
      <c r="E50" s="4"/>
      <c r="F50" s="4"/>
      <c r="G50" s="23"/>
    </row>
    <row r="51" spans="1:7" s="1" customFormat="1" x14ac:dyDescent="0.25">
      <c r="A51" s="4"/>
      <c r="B51" s="23"/>
      <c r="C51" s="4"/>
      <c r="D51" s="4"/>
      <c r="E51" s="4"/>
      <c r="F51" s="4"/>
      <c r="G51" s="23"/>
    </row>
    <row r="52" spans="1:7" s="1" customFormat="1" x14ac:dyDescent="0.25">
      <c r="A52" s="4"/>
      <c r="B52" s="23"/>
      <c r="C52" s="4"/>
      <c r="D52" s="4"/>
      <c r="E52" s="4"/>
      <c r="F52" s="4"/>
      <c r="G52" s="23"/>
    </row>
    <row r="53" spans="1:7" s="1" customFormat="1" x14ac:dyDescent="0.25">
      <c r="A53" s="4"/>
      <c r="B53" s="23"/>
      <c r="C53" s="4"/>
      <c r="D53" s="4"/>
      <c r="E53" s="4"/>
      <c r="F53" s="4"/>
      <c r="G53" s="23"/>
    </row>
    <row r="54" spans="1:7" s="1" customFormat="1" x14ac:dyDescent="0.25">
      <c r="A54" s="4"/>
      <c r="B54" s="23"/>
      <c r="C54" s="4"/>
      <c r="D54" s="4"/>
      <c r="E54" s="4"/>
      <c r="F54" s="4"/>
      <c r="G54" s="23"/>
    </row>
    <row r="55" spans="1:7" s="1" customFormat="1" x14ac:dyDescent="0.25">
      <c r="A55" s="4"/>
      <c r="B55" s="23"/>
      <c r="C55" s="4"/>
      <c r="D55" s="4"/>
      <c r="E55" s="4"/>
      <c r="F55" s="4"/>
      <c r="G55" s="23"/>
    </row>
    <row r="56" spans="1:7" s="1" customFormat="1" x14ac:dyDescent="0.25">
      <c r="A56" s="4"/>
      <c r="B56" s="23"/>
      <c r="C56" s="4"/>
      <c r="D56" s="4"/>
      <c r="E56" s="4"/>
      <c r="F56" s="4"/>
      <c r="G56" s="23"/>
    </row>
    <row r="57" spans="1:7" s="1" customFormat="1" x14ac:dyDescent="0.25">
      <c r="A57" s="4"/>
      <c r="B57" s="23"/>
      <c r="C57" s="4"/>
      <c r="D57" s="4"/>
      <c r="E57" s="4"/>
      <c r="F57" s="4"/>
      <c r="G57" s="23"/>
    </row>
    <row r="58" spans="1:7" s="1" customFormat="1" x14ac:dyDescent="0.25">
      <c r="A58" s="4"/>
      <c r="B58" s="23"/>
      <c r="C58" s="4"/>
      <c r="D58" s="4"/>
      <c r="E58" s="4"/>
      <c r="F58" s="4"/>
      <c r="G58" s="23"/>
    </row>
    <row r="59" spans="1:7" s="1" customFormat="1" x14ac:dyDescent="0.25">
      <c r="A59" s="4"/>
      <c r="B59" s="23"/>
      <c r="C59" s="4"/>
      <c r="D59" s="4"/>
      <c r="E59" s="4"/>
      <c r="F59" s="4"/>
      <c r="G59" s="23"/>
    </row>
    <row r="60" spans="1:7" s="1" customFormat="1" x14ac:dyDescent="0.25">
      <c r="A60" s="4"/>
      <c r="B60" s="23"/>
      <c r="C60" s="4"/>
      <c r="D60" s="4"/>
      <c r="E60" s="4"/>
      <c r="F60" s="4"/>
      <c r="G60" s="23"/>
    </row>
    <row r="61" spans="1:7" s="1" customFormat="1" x14ac:dyDescent="0.25">
      <c r="A61" s="4"/>
      <c r="B61" s="23"/>
      <c r="C61" s="4"/>
      <c r="D61" s="4"/>
      <c r="E61" s="4"/>
      <c r="F61" s="4"/>
      <c r="G61" s="23"/>
    </row>
    <row r="62" spans="1:7" s="1" customFormat="1" x14ac:dyDescent="0.25">
      <c r="A62" s="4"/>
      <c r="B62" s="23"/>
      <c r="C62" s="4"/>
      <c r="D62" s="4"/>
      <c r="E62" s="4"/>
      <c r="F62" s="4"/>
      <c r="G62" s="23"/>
    </row>
    <row r="63" spans="1:7" s="1" customFormat="1" x14ac:dyDescent="0.25">
      <c r="A63" s="4"/>
      <c r="B63" s="23"/>
      <c r="C63" s="4"/>
      <c r="D63" s="4"/>
      <c r="E63" s="4"/>
      <c r="F63" s="4"/>
      <c r="G63" s="23"/>
    </row>
    <row r="64" spans="1:7" s="1" customFormat="1" x14ac:dyDescent="0.25">
      <c r="A64" s="4"/>
      <c r="B64" s="23"/>
      <c r="C64" s="4"/>
      <c r="D64" s="4"/>
      <c r="E64" s="4"/>
      <c r="F64" s="4"/>
      <c r="G64" s="23"/>
    </row>
    <row r="65" spans="1:7" s="1" customFormat="1" x14ac:dyDescent="0.25">
      <c r="A65" s="4"/>
      <c r="B65" s="23"/>
      <c r="C65" s="4"/>
      <c r="D65" s="4"/>
      <c r="E65" s="4"/>
      <c r="F65" s="4"/>
      <c r="G65" s="23"/>
    </row>
    <row r="66" spans="1:7" s="1" customFormat="1" x14ac:dyDescent="0.25">
      <c r="A66" s="4"/>
      <c r="B66" s="23"/>
      <c r="C66" s="4"/>
      <c r="D66" s="4"/>
      <c r="E66" s="4"/>
      <c r="F66" s="4"/>
      <c r="G66" s="23"/>
    </row>
    <row r="67" spans="1:7" s="1" customFormat="1" x14ac:dyDescent="0.25">
      <c r="A67" s="4"/>
      <c r="B67" s="23"/>
      <c r="C67" s="4"/>
      <c r="D67" s="4"/>
      <c r="E67" s="4"/>
      <c r="F67" s="4"/>
      <c r="G67" s="23"/>
    </row>
    <row r="68" spans="1:7" s="1" customFormat="1" x14ac:dyDescent="0.25">
      <c r="A68" s="4"/>
      <c r="B68" s="23"/>
      <c r="C68" s="4"/>
      <c r="D68" s="4"/>
      <c r="E68" s="4"/>
      <c r="F68" s="4"/>
      <c r="G68" s="23"/>
    </row>
    <row r="69" spans="1:7" s="1" customFormat="1" x14ac:dyDescent="0.25">
      <c r="A69" s="4"/>
      <c r="B69" s="23"/>
      <c r="C69" s="4"/>
      <c r="D69" s="4"/>
      <c r="E69" s="4"/>
      <c r="F69" s="4"/>
      <c r="G69" s="23"/>
    </row>
    <row r="70" spans="1:7" s="1" customFormat="1" x14ac:dyDescent="0.25">
      <c r="A70" s="4"/>
      <c r="B70" s="23"/>
      <c r="C70" s="4"/>
      <c r="D70" s="4"/>
      <c r="E70" s="4"/>
      <c r="F70" s="4"/>
      <c r="G70" s="23"/>
    </row>
    <row r="71" spans="1:7" s="1" customFormat="1" x14ac:dyDescent="0.25">
      <c r="A71" s="4"/>
      <c r="B71" s="23"/>
      <c r="C71" s="4"/>
      <c r="D71" s="4"/>
      <c r="E71" s="4"/>
      <c r="F71" s="4"/>
      <c r="G71" s="23"/>
    </row>
    <row r="72" spans="1:7" s="1" customFormat="1" x14ac:dyDescent="0.25">
      <c r="A72" s="4"/>
      <c r="B72" s="23"/>
      <c r="C72" s="4"/>
      <c r="D72" s="4"/>
      <c r="E72" s="4"/>
      <c r="F72" s="4"/>
      <c r="G72" s="23"/>
    </row>
    <row r="73" spans="1:7" s="1" customFormat="1" x14ac:dyDescent="0.25">
      <c r="A73" s="4"/>
      <c r="B73" s="23"/>
      <c r="C73" s="4"/>
      <c r="D73" s="4"/>
      <c r="E73" s="4"/>
      <c r="F73" s="4"/>
      <c r="G73" s="23"/>
    </row>
    <row r="74" spans="1:7" s="1" customFormat="1" x14ac:dyDescent="0.25">
      <c r="A74" s="4"/>
      <c r="B74" s="23"/>
      <c r="C74" s="4"/>
      <c r="D74" s="4"/>
      <c r="E74" s="4"/>
      <c r="F74" s="4"/>
      <c r="G74" s="23"/>
    </row>
    <row r="75" spans="1:7" s="1" customFormat="1" x14ac:dyDescent="0.25">
      <c r="A75" s="4"/>
      <c r="B75" s="23"/>
      <c r="C75" s="4"/>
      <c r="D75" s="4"/>
      <c r="E75" s="4"/>
      <c r="F75" s="4"/>
      <c r="G75" s="23"/>
    </row>
    <row r="76" spans="1:7" s="1" customFormat="1" x14ac:dyDescent="0.25">
      <c r="A76" s="4"/>
      <c r="B76" s="23"/>
      <c r="C76" s="4"/>
      <c r="D76" s="4"/>
      <c r="E76" s="4"/>
      <c r="F76" s="4"/>
      <c r="G76" s="23"/>
    </row>
    <row r="77" spans="1:7" s="1" customFormat="1" x14ac:dyDescent="0.25">
      <c r="A77" s="4"/>
      <c r="B77" s="23"/>
      <c r="C77" s="4"/>
      <c r="D77" s="4"/>
      <c r="E77" s="4"/>
      <c r="F77" s="4"/>
      <c r="G77" s="23"/>
    </row>
    <row r="78" spans="1:7" s="1" customFormat="1" x14ac:dyDescent="0.25">
      <c r="A78" s="4"/>
      <c r="B78" s="23"/>
      <c r="C78" s="4"/>
      <c r="D78" s="4"/>
      <c r="E78" s="4"/>
      <c r="F78" s="4"/>
      <c r="G78" s="23"/>
    </row>
    <row r="79" spans="1:7" s="1" customFormat="1" x14ac:dyDescent="0.25">
      <c r="A79" s="4"/>
      <c r="B79" s="23"/>
      <c r="C79" s="4"/>
      <c r="D79" s="4"/>
      <c r="E79" s="4"/>
      <c r="F79" s="4"/>
      <c r="G79" s="23"/>
    </row>
    <row r="80" spans="1:7" s="1" customFormat="1" x14ac:dyDescent="0.25">
      <c r="A80" s="4"/>
      <c r="B80" s="23"/>
      <c r="C80" s="4"/>
      <c r="D80" s="4"/>
      <c r="E80" s="4"/>
      <c r="F80" s="4"/>
      <c r="G80" s="23"/>
    </row>
    <row r="81" spans="1:7" s="1" customFormat="1" x14ac:dyDescent="0.25">
      <c r="A81" s="4"/>
      <c r="B81" s="23"/>
      <c r="C81" s="4"/>
      <c r="D81" s="4"/>
      <c r="E81" s="4"/>
      <c r="F81" s="4"/>
      <c r="G81" s="23"/>
    </row>
    <row r="82" spans="1:7" s="1" customFormat="1" x14ac:dyDescent="0.25">
      <c r="A82" s="4"/>
      <c r="B82" s="23"/>
      <c r="C82" s="4"/>
      <c r="D82" s="4"/>
      <c r="E82" s="4"/>
      <c r="F82" s="4"/>
      <c r="G82" s="23"/>
    </row>
    <row r="83" spans="1:7" s="1" customFormat="1" x14ac:dyDescent="0.25">
      <c r="A83" s="4"/>
      <c r="B83" s="23"/>
      <c r="C83" s="4"/>
      <c r="D83" s="4"/>
      <c r="E83" s="4"/>
      <c r="F83" s="4"/>
      <c r="G83" s="23"/>
    </row>
    <row r="84" spans="1:7" s="1" customFormat="1" x14ac:dyDescent="0.25">
      <c r="A84" s="4"/>
      <c r="B84" s="23"/>
      <c r="C84" s="4"/>
      <c r="D84" s="4"/>
      <c r="E84" s="4"/>
      <c r="F84" s="4"/>
      <c r="G84" s="23"/>
    </row>
    <row r="85" spans="1:7" s="1" customFormat="1" x14ac:dyDescent="0.25">
      <c r="A85" s="4"/>
      <c r="B85" s="23"/>
      <c r="C85" s="4"/>
      <c r="D85" s="4"/>
      <c r="E85" s="4"/>
      <c r="F85" s="4"/>
      <c r="G85" s="23"/>
    </row>
    <row r="86" spans="1:7" s="1" customFormat="1" x14ac:dyDescent="0.25">
      <c r="A86" s="4"/>
      <c r="B86" s="23"/>
      <c r="C86" s="4"/>
      <c r="D86" s="4"/>
      <c r="E86" s="4"/>
      <c r="F86" s="4"/>
      <c r="G86" s="23"/>
    </row>
    <row r="87" spans="1:7" s="1" customFormat="1" x14ac:dyDescent="0.25">
      <c r="A87" s="4"/>
      <c r="B87" s="23"/>
      <c r="C87" s="4"/>
      <c r="D87" s="4"/>
      <c r="E87" s="4"/>
      <c r="F87" s="4"/>
      <c r="G87" s="23"/>
    </row>
    <row r="88" spans="1:7" s="1" customFormat="1" x14ac:dyDescent="0.25">
      <c r="A88" s="4"/>
      <c r="B88" s="23"/>
      <c r="C88" s="4"/>
      <c r="D88" s="4"/>
      <c r="E88" s="4"/>
      <c r="F88" s="4"/>
      <c r="G88" s="23"/>
    </row>
    <row r="89" spans="1:7" s="1" customFormat="1" x14ac:dyDescent="0.25">
      <c r="A89" s="4"/>
      <c r="B89" s="23"/>
      <c r="C89" s="4"/>
      <c r="D89" s="4"/>
      <c r="E89" s="4"/>
      <c r="F89" s="4"/>
      <c r="G89" s="23"/>
    </row>
    <row r="90" spans="1:7" s="1" customFormat="1" x14ac:dyDescent="0.25">
      <c r="A90" s="4"/>
      <c r="B90" s="23"/>
      <c r="C90" s="4"/>
      <c r="D90" s="4"/>
      <c r="E90" s="4"/>
      <c r="F90" s="4"/>
      <c r="G90" s="23"/>
    </row>
    <row r="91" spans="1:7" s="1" customFormat="1" x14ac:dyDescent="0.25">
      <c r="A91" s="4"/>
      <c r="B91" s="23"/>
      <c r="C91" s="4"/>
      <c r="D91" s="4"/>
      <c r="E91" s="4"/>
      <c r="F91" s="4"/>
      <c r="G91" s="23"/>
    </row>
    <row r="92" spans="1:7" s="1" customFormat="1" x14ac:dyDescent="0.25">
      <c r="A92" s="4"/>
      <c r="B92" s="23"/>
      <c r="C92" s="4"/>
      <c r="D92" s="4"/>
      <c r="E92" s="4"/>
      <c r="F92" s="4"/>
      <c r="G92" s="23"/>
    </row>
    <row r="93" spans="1:7" s="1" customFormat="1" x14ac:dyDescent="0.25">
      <c r="A93" s="4"/>
      <c r="B93" s="23"/>
      <c r="C93" s="4"/>
      <c r="D93" s="4"/>
      <c r="E93" s="4"/>
      <c r="F93" s="4"/>
      <c r="G93" s="23"/>
    </row>
    <row r="94" spans="1:7" s="1" customFormat="1" x14ac:dyDescent="0.25">
      <c r="A94" s="4"/>
      <c r="B94" s="23"/>
      <c r="C94" s="4"/>
      <c r="D94" s="4"/>
      <c r="E94" s="4"/>
      <c r="F94" s="4"/>
      <c r="G94" s="23"/>
    </row>
    <row r="95" spans="1:7" s="1" customFormat="1" x14ac:dyDescent="0.25">
      <c r="A95" s="4"/>
      <c r="B95" s="23"/>
      <c r="C95" s="4"/>
      <c r="D95" s="4"/>
      <c r="E95" s="4"/>
      <c r="F95" s="4"/>
      <c r="G95" s="23"/>
    </row>
    <row r="96" spans="1:7" s="1" customFormat="1" x14ac:dyDescent="0.25">
      <c r="A96" s="4"/>
      <c r="B96" s="23"/>
      <c r="C96" s="4"/>
      <c r="D96" s="4"/>
      <c r="E96" s="4"/>
      <c r="F96" s="4"/>
      <c r="G96" s="23"/>
    </row>
    <row r="97" spans="1:7" s="1" customFormat="1" x14ac:dyDescent="0.25">
      <c r="A97" s="4"/>
      <c r="B97" s="23"/>
      <c r="C97" s="4"/>
      <c r="D97" s="4"/>
      <c r="E97" s="4"/>
      <c r="F97" s="4"/>
      <c r="G97" s="23"/>
    </row>
    <row r="98" spans="1:7" s="1" customFormat="1" x14ac:dyDescent="0.25">
      <c r="A98" s="4"/>
      <c r="B98" s="23"/>
      <c r="C98" s="4"/>
      <c r="D98" s="4"/>
      <c r="E98" s="4"/>
      <c r="F98" s="4"/>
      <c r="G98" s="23"/>
    </row>
    <row r="99" spans="1:7" s="1" customFormat="1" x14ac:dyDescent="0.25">
      <c r="A99" s="4"/>
      <c r="B99" s="23"/>
      <c r="C99" s="4"/>
      <c r="D99" s="4"/>
      <c r="E99" s="4"/>
      <c r="F99" s="4"/>
      <c r="G99" s="23"/>
    </row>
    <row r="100" spans="1:7" s="1" customFormat="1" x14ac:dyDescent="0.25">
      <c r="A100" s="4"/>
      <c r="B100" s="23"/>
      <c r="C100" s="4"/>
      <c r="D100" s="4"/>
      <c r="E100" s="4"/>
      <c r="F100" s="4"/>
      <c r="G100" s="23"/>
    </row>
    <row r="101" spans="1:7" s="1" customFormat="1" x14ac:dyDescent="0.25">
      <c r="A101" s="4"/>
      <c r="B101" s="23"/>
      <c r="C101" s="4"/>
      <c r="D101" s="4"/>
      <c r="E101" s="4"/>
      <c r="F101" s="4"/>
      <c r="G101" s="23"/>
    </row>
    <row r="102" spans="1:7" s="1" customFormat="1" x14ac:dyDescent="0.25">
      <c r="A102" s="4"/>
      <c r="B102" s="23"/>
      <c r="C102" s="4"/>
      <c r="D102" s="4"/>
      <c r="E102" s="4"/>
      <c r="F102" s="4"/>
      <c r="G102" s="23"/>
    </row>
    <row r="103" spans="1:7" s="1" customFormat="1" x14ac:dyDescent="0.25">
      <c r="A103" s="4"/>
      <c r="B103" s="23"/>
      <c r="C103" s="4"/>
      <c r="D103" s="4"/>
      <c r="E103" s="4"/>
      <c r="F103" s="4"/>
      <c r="G103" s="23"/>
    </row>
    <row r="104" spans="1:7" s="1" customFormat="1" x14ac:dyDescent="0.25">
      <c r="A104" s="4"/>
      <c r="B104" s="23"/>
      <c r="C104" s="4"/>
      <c r="D104" s="4"/>
      <c r="E104" s="4"/>
      <c r="F104" s="4"/>
      <c r="G104" s="23"/>
    </row>
    <row r="105" spans="1:7" s="1" customFormat="1" x14ac:dyDescent="0.25">
      <c r="A105" s="4"/>
      <c r="B105" s="23"/>
      <c r="C105" s="4"/>
      <c r="D105" s="4"/>
      <c r="E105" s="4"/>
      <c r="F105" s="4"/>
      <c r="G105" s="23"/>
    </row>
    <row r="106" spans="1:7" s="1" customFormat="1" x14ac:dyDescent="0.25">
      <c r="A106" s="4"/>
      <c r="B106" s="23"/>
      <c r="C106" s="4"/>
      <c r="D106" s="4"/>
      <c r="E106" s="4"/>
      <c r="F106" s="4"/>
      <c r="G106" s="23"/>
    </row>
    <row r="107" spans="1:7" s="1" customFormat="1" x14ac:dyDescent="0.25">
      <c r="A107" s="4"/>
      <c r="B107" s="23"/>
      <c r="C107" s="4"/>
      <c r="D107" s="4"/>
      <c r="E107" s="4"/>
      <c r="F107" s="4"/>
      <c r="G107" s="23"/>
    </row>
    <row r="108" spans="1:7" s="1" customFormat="1" x14ac:dyDescent="0.25">
      <c r="A108" s="4"/>
      <c r="B108" s="23"/>
      <c r="C108" s="4"/>
      <c r="D108" s="4"/>
      <c r="E108" s="4"/>
      <c r="F108" s="4"/>
      <c r="G108" s="23"/>
    </row>
    <row r="109" spans="1:7" s="1" customFormat="1" x14ac:dyDescent="0.25">
      <c r="A109" s="4"/>
      <c r="B109" s="23"/>
      <c r="C109" s="4"/>
      <c r="D109" s="4"/>
      <c r="E109" s="4"/>
      <c r="F109" s="4"/>
      <c r="G109" s="23"/>
    </row>
    <row r="110" spans="1:7" s="1" customFormat="1" x14ac:dyDescent="0.25">
      <c r="A110" s="4"/>
      <c r="B110" s="23"/>
      <c r="C110" s="4"/>
      <c r="D110" s="4"/>
      <c r="E110" s="4"/>
      <c r="F110" s="4"/>
      <c r="G110" s="23"/>
    </row>
    <row r="111" spans="1:7" s="1" customFormat="1" x14ac:dyDescent="0.25">
      <c r="A111" s="4"/>
      <c r="B111" s="23"/>
      <c r="C111" s="4"/>
      <c r="D111" s="4"/>
      <c r="E111" s="4"/>
      <c r="F111" s="4"/>
      <c r="G111" s="23"/>
    </row>
    <row r="112" spans="1:7" s="1" customFormat="1" x14ac:dyDescent="0.25">
      <c r="A112" s="4"/>
      <c r="B112" s="23"/>
      <c r="C112" s="4"/>
      <c r="D112" s="4"/>
      <c r="E112" s="4"/>
      <c r="F112" s="4"/>
      <c r="G112" s="23"/>
    </row>
    <row r="113" spans="1:7" s="1" customFormat="1" x14ac:dyDescent="0.25">
      <c r="A113" s="4"/>
      <c r="B113" s="23"/>
      <c r="C113" s="4"/>
      <c r="D113" s="4"/>
      <c r="E113" s="4"/>
      <c r="F113" s="4"/>
      <c r="G113" s="23"/>
    </row>
    <row r="114" spans="1:7" s="1" customFormat="1" x14ac:dyDescent="0.25">
      <c r="A114" s="4"/>
      <c r="B114" s="23"/>
      <c r="C114" s="4"/>
      <c r="D114" s="4"/>
      <c r="E114" s="4"/>
      <c r="F114" s="4"/>
      <c r="G114" s="23"/>
    </row>
    <row r="115" spans="1:7" s="1" customFormat="1" x14ac:dyDescent="0.25">
      <c r="A115" s="4"/>
      <c r="B115" s="23"/>
      <c r="C115" s="4"/>
      <c r="D115" s="4"/>
      <c r="E115" s="4"/>
      <c r="F115" s="4"/>
      <c r="G115" s="23"/>
    </row>
    <row r="116" spans="1:7" s="1" customFormat="1" x14ac:dyDescent="0.25">
      <c r="A116" s="4"/>
      <c r="B116" s="23"/>
      <c r="C116" s="4"/>
      <c r="D116" s="4"/>
      <c r="E116" s="4"/>
      <c r="F116" s="4"/>
      <c r="G116" s="23"/>
    </row>
    <row r="117" spans="1:7" s="1" customFormat="1" x14ac:dyDescent="0.25">
      <c r="A117" s="4"/>
      <c r="B117" s="23"/>
      <c r="C117" s="4"/>
      <c r="D117" s="4"/>
      <c r="E117" s="4"/>
      <c r="F117" s="4"/>
      <c r="G117" s="23"/>
    </row>
  </sheetData>
  <mergeCells count="1">
    <mergeCell ref="G17:G2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2024-01-26T08:38:29Z</dcterms:modified>
</cp:coreProperties>
</file>